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7"/>
  <workbookPr filterPrivacy="1" defaultThemeVersion="124226"/>
  <xr:revisionPtr revIDLastSave="0" documentId="13_ncr:1_{CA8ED38A-BEB4-4579-B890-4228102F0498}" xr6:coauthVersionLast="36" xr6:coauthVersionMax="36" xr10:uidLastSave="{00000000-0000-0000-0000-000000000000}"/>
  <bookViews>
    <workbookView xWindow="0" yWindow="0" windowWidth="20490" windowHeight="7755" xr2:uid="{00000000-000D-0000-FFFF-FFFF00000000}"/>
  </bookViews>
  <sheets>
    <sheet name="FIN 1" sheetId="3" r:id="rId1"/>
    <sheet name="FIN 1 A" sheetId="1" r:id="rId2"/>
    <sheet name="FIN 1 C" sheetId="2" r:id="rId3"/>
  </sheets>
  <definedNames>
    <definedName name="_xlnm.Print_Area" localSheetId="0">'FIN 1'!$A$1:$B$19</definedName>
  </definedNames>
  <calcPr calcId="191029"/>
</workbook>
</file>

<file path=xl/calcChain.xml><?xml version="1.0" encoding="utf-8"?>
<calcChain xmlns="http://schemas.openxmlformats.org/spreadsheetml/2006/main">
  <c r="AD11" i="1" l="1"/>
  <c r="AD10" i="1"/>
  <c r="AD9" i="1"/>
  <c r="P11" i="1"/>
  <c r="P10" i="1"/>
  <c r="P9" i="1"/>
  <c r="AD7" i="1"/>
  <c r="P7" i="1"/>
  <c r="P11" i="2"/>
  <c r="P10" i="2"/>
  <c r="AD12" i="1"/>
  <c r="L13" i="1"/>
  <c r="K13" i="1"/>
  <c r="J13" i="1"/>
  <c r="I13" i="1"/>
  <c r="H13" i="1"/>
  <c r="G13" i="1"/>
  <c r="F13" i="1"/>
  <c r="E13" i="1"/>
  <c r="M13" i="1"/>
  <c r="N13" i="1"/>
  <c r="D13" i="1"/>
  <c r="C13" i="1"/>
  <c r="B13" i="1"/>
  <c r="AD9" i="2"/>
  <c r="AD11" i="2"/>
  <c r="AC7" i="2"/>
  <c r="AB7" i="2"/>
  <c r="AA7" i="2"/>
  <c r="Z7" i="2"/>
  <c r="Y7" i="2"/>
  <c r="X7" i="2"/>
  <c r="W7" i="2"/>
  <c r="V7" i="2"/>
  <c r="U7" i="2"/>
  <c r="T7" i="2"/>
  <c r="AC6" i="1"/>
  <c r="AB6" i="1"/>
  <c r="AA6" i="1"/>
  <c r="Z6" i="1"/>
  <c r="Y6" i="1"/>
  <c r="X6" i="1"/>
  <c r="W6" i="1"/>
  <c r="V6" i="1"/>
  <c r="U6" i="1"/>
  <c r="N7" i="2"/>
  <c r="M7" i="2"/>
  <c r="L7" i="2"/>
  <c r="J7" i="2"/>
  <c r="I7" i="2"/>
  <c r="H7" i="2"/>
  <c r="G7" i="2"/>
  <c r="P13" i="2" l="1"/>
  <c r="P12" i="2"/>
  <c r="P9" i="2"/>
  <c r="P8" i="2"/>
  <c r="P12" i="1" l="1"/>
  <c r="P8" i="1" l="1"/>
  <c r="AD8" i="1"/>
  <c r="AD13" i="1" s="1"/>
  <c r="S7" i="2" l="1"/>
  <c r="R7" i="2"/>
  <c r="O7" i="2"/>
  <c r="K7" i="2"/>
  <c r="F7" i="2"/>
  <c r="E7" i="2"/>
  <c r="D7" i="2"/>
  <c r="C7" i="2"/>
  <c r="P13" i="1" l="1"/>
  <c r="P14" i="2" l="1"/>
  <c r="P15" i="2"/>
  <c r="P16" i="2"/>
  <c r="AD16" i="2"/>
  <c r="AD15" i="2"/>
  <c r="AD14" i="2"/>
  <c r="AD13" i="2"/>
  <c r="AD12" i="2"/>
  <c r="AD10" i="2"/>
  <c r="AD8" i="2" l="1"/>
  <c r="AD17" i="2" s="1"/>
  <c r="T6" i="1" l="1"/>
  <c r="S6" i="1"/>
  <c r="R6" i="1"/>
  <c r="Q6" i="1"/>
  <c r="Q7" i="2" l="1"/>
  <c r="B13" i="3" l="1"/>
  <c r="B14" i="3"/>
  <c r="B15" i="3" l="1"/>
</calcChain>
</file>

<file path=xl/sharedStrings.xml><?xml version="1.0" encoding="utf-8"?>
<sst xmlns="http://schemas.openxmlformats.org/spreadsheetml/2006/main" count="79" uniqueCount="70">
  <si>
    <t>TOTAL GENERAL</t>
  </si>
  <si>
    <t>Unitate</t>
  </si>
  <si>
    <t>Bilet (dus-întors)</t>
  </si>
  <si>
    <t>Zi</t>
  </si>
  <si>
    <t>Sumă forfetară</t>
  </si>
  <si>
    <t>Lună</t>
  </si>
  <si>
    <t>Alte cheltuieli</t>
  </si>
  <si>
    <t>Operațiuni de birou</t>
  </si>
  <si>
    <t>Închiriere mașină</t>
  </si>
  <si>
    <t>Cazare</t>
  </si>
  <si>
    <t>Sumă provizorie</t>
  </si>
  <si>
    <t>Total cantitate/ categorie</t>
  </si>
  <si>
    <t>Cantitate/expert</t>
  </si>
  <si>
    <t>Transport</t>
  </si>
  <si>
    <t>Diverse cheltuieli călătorie</t>
  </si>
  <si>
    <t xml:space="preserve">Efort total pe rezultat/livrabil  </t>
  </si>
  <si>
    <t>Prețul total pe livrabil/rezultat/activitate (după caz)</t>
  </si>
  <si>
    <t xml:space="preserve">Prețul total pe categoria de cheltuială rambursabilă </t>
  </si>
  <si>
    <t>Unitate de măsură - introduceți unitatea de măsură corespunzătoare.</t>
  </si>
  <si>
    <t>Comunicații</t>
  </si>
  <si>
    <t>Sumarul prețurilor ofertate</t>
  </si>
  <si>
    <t>Transport - introduceți mijlocul de transport adecvat (avion, tren etc) conform termenilor de referință.</t>
  </si>
  <si>
    <t>Titlul procedurii</t>
  </si>
  <si>
    <t>Nr. anunțului de participare</t>
  </si>
  <si>
    <t>[introduceți titlul procedurii]</t>
  </si>
  <si>
    <t>[introduceți nr. anunțului de participare]</t>
  </si>
  <si>
    <t>[introduceți denumirea ofertantului]</t>
  </si>
  <si>
    <t>Data</t>
  </si>
  <si>
    <t>FIN 1 A</t>
  </si>
  <si>
    <t>FIN 1 C</t>
  </si>
  <si>
    <t>Rezultat #1</t>
  </si>
  <si>
    <t>[Acest formular reprezintă formularul centralizator al Propunerii Financiare, în care Ofertantul prezintă prețul total al Ofertei sale. Prețul total este calculat automat prin preluarea prețurilor prezentate în foile de calcul detaliate.]</t>
  </si>
  <si>
    <t>FIN 1 - Propunere Financiară</t>
  </si>
  <si>
    <t>Ofertant</t>
  </si>
  <si>
    <t>Total cheltuieli rambursabile (acolo unde este aplicabil) (FIN 1 C)</t>
  </si>
  <si>
    <t>Avize, acorduri, etc</t>
  </si>
  <si>
    <t>[introduceți data anunțului de participare zz/ll/aa]</t>
  </si>
  <si>
    <r>
      <t xml:space="preserve">TOTAL </t>
    </r>
    <r>
      <rPr>
        <b/>
        <i/>
        <sz val="11"/>
        <color theme="1"/>
        <rFont val="Calibri"/>
        <family val="2"/>
        <charset val="238"/>
        <scheme val="minor"/>
      </rPr>
      <t>[lei]</t>
    </r>
    <r>
      <rPr>
        <b/>
        <sz val="11"/>
        <color theme="1"/>
        <rFont val="Calibri"/>
        <family val="2"/>
        <scheme val="minor"/>
      </rPr>
      <t xml:space="preserve"> (fără TVA)</t>
    </r>
  </si>
  <si>
    <t>Ofertantul va completa celulele gri.</t>
  </si>
  <si>
    <t>[Acest formular reprezintă detalierea prețului ofertei pe activități și pe experții solicitați/propuși pentru fiecare activitate de proiectare si asistenta tehnica. Prețul total rezultat în urma completării informațiilor din acest formular se va regăsi în FIN 1.]</t>
  </si>
  <si>
    <t xml:space="preserve">                             Numărul de zile/expert (date de intrare)</t>
  </si>
  <si>
    <t xml:space="preserve">                      Date de intrare (resurse exprimate în zile/expert pentru fiecare rol) </t>
  </si>
  <si>
    <r>
      <t xml:space="preserve">coordonator proiect / lider de echipa/ manager proiect/ lider adjunct de echipa /manager adjunct proiect, / șef de echipă/șef adjunct de echipă  </t>
    </r>
    <r>
      <rPr>
        <b/>
        <sz val="10"/>
        <color rgb="FFFF0000"/>
        <rFont val="Calibri"/>
        <family val="2"/>
        <scheme val="minor"/>
      </rPr>
      <t>[introduceți denumirea expertului și numele acestuia]</t>
    </r>
  </si>
  <si>
    <r>
      <t xml:space="preserve">Rezultat/livrabil (intermediar sau final)  asociat activității
</t>
    </r>
    <r>
      <rPr>
        <b/>
        <i/>
        <sz val="10"/>
        <color rgb="FFFF0000"/>
        <rFont val="Calibri"/>
        <family val="2"/>
        <charset val="238"/>
      </rPr>
      <t>[introduceți denumirea rezultatului/livrabilului asociat activității]</t>
    </r>
  </si>
  <si>
    <t>Documentațiile tehnice pentru obținerii avizelor / acordurilor solicitate prin certificatul de urbanism</t>
  </si>
  <si>
    <t>Elaborare studiu geo</t>
  </si>
  <si>
    <t>Elaborare studiu topo</t>
  </si>
  <si>
    <t xml:space="preserve">Descrierea activității
</t>
  </si>
  <si>
    <r>
      <t xml:space="preserve">inginer proiectant cu specializarea construcții civile, industriale și agricole  </t>
    </r>
    <r>
      <rPr>
        <b/>
        <sz val="10"/>
        <color rgb="FFFF0000"/>
        <rFont val="Calibri"/>
        <family val="2"/>
        <scheme val="minor"/>
      </rPr>
      <t>[introduceți denumirea expertului și numele acestuia]</t>
    </r>
  </si>
  <si>
    <t>Ofertantul va completa celulele  și se va asigura de corelarea cu informațiile incluse în propunerea tehnică pentru fiecare activitate.
Celulele J6-O6 vor fi completate automat cu denumirea și numele experților pe care Ofertantul le completează în celulele B6-G6.</t>
  </si>
  <si>
    <t>Denumirea și numele experților din celulele C7-H7 și J7-O7 vor fi preluate automat din celulele B6-G6 din foaia FIN 1 A</t>
  </si>
  <si>
    <t xml:space="preserve">Categorie cheltuieli </t>
  </si>
  <si>
    <r>
      <t xml:space="preserve">inginer proiectant  instalaţii electrice </t>
    </r>
    <r>
      <rPr>
        <b/>
        <sz val="10"/>
        <color rgb="FFFF0000"/>
        <rFont val="Calibri"/>
        <family val="2"/>
        <scheme val="minor"/>
      </rPr>
      <t xml:space="preserve"> [introduceți denumirea expertului și numele acestuia]</t>
    </r>
  </si>
  <si>
    <r>
      <t xml:space="preserve">inginer proiectant  instalaţii sanitare  </t>
    </r>
    <r>
      <rPr>
        <b/>
        <sz val="10"/>
        <color rgb="FFFF0000"/>
        <rFont val="Calibri"/>
        <family val="2"/>
        <scheme val="minor"/>
      </rPr>
      <t>[introduceți denumirea expertului și numele acestuia]</t>
    </r>
  </si>
  <si>
    <t xml:space="preserve">Prețul pentru Expertiza tehnica, Audit energetic, D.A.L.I. (FIN 1 A) </t>
  </si>
  <si>
    <r>
      <t xml:space="preserve">inginer proiectant  instalaţii TERMICE  </t>
    </r>
    <r>
      <rPr>
        <b/>
        <sz val="10"/>
        <color rgb="FFFF0000"/>
        <rFont val="Calibri"/>
        <family val="2"/>
        <scheme val="minor"/>
      </rPr>
      <t>[introduceți denumirea expertului și numele acestuia]</t>
    </r>
  </si>
  <si>
    <r>
      <t xml:space="preserve">inginer proiectant  instalaţii TERMOVENTILATII  </t>
    </r>
    <r>
      <rPr>
        <b/>
        <sz val="10"/>
        <color rgb="FFFF0000"/>
        <rFont val="Calibri"/>
        <family val="2"/>
        <scheme val="minor"/>
      </rPr>
      <t>[introduceți denumirea expertului și numele acestuia]</t>
    </r>
  </si>
  <si>
    <r>
      <t xml:space="preserve">inginer proiectant  instalaţii GAZE NATURALE </t>
    </r>
    <r>
      <rPr>
        <b/>
        <sz val="10"/>
        <color rgb="FFFF0000"/>
        <rFont val="Calibri"/>
        <family val="2"/>
        <scheme val="minor"/>
      </rPr>
      <t>[introduceți denumirea expertului și numele acestuia]</t>
    </r>
  </si>
  <si>
    <r>
      <t xml:space="preserve">inginer proiectant  instalaţii SECURITATE LA INCENDIU  </t>
    </r>
    <r>
      <rPr>
        <b/>
        <sz val="10"/>
        <color rgb="FFFF0000"/>
        <rFont val="Calibri"/>
        <family val="2"/>
        <scheme val="minor"/>
      </rPr>
      <t>[introduceți denumirea expertului și numele acestuia]</t>
    </r>
  </si>
  <si>
    <r>
      <t xml:space="preserve">ARHITECT  </t>
    </r>
    <r>
      <rPr>
        <b/>
        <sz val="10"/>
        <color rgb="FFFF0000"/>
        <rFont val="Calibri"/>
        <family val="2"/>
        <scheme val="minor"/>
      </rPr>
      <t>[introduceți denumirea expertului și numele acestuia]</t>
    </r>
  </si>
  <si>
    <r>
      <t xml:space="preserve">inginer GEOLOG  </t>
    </r>
    <r>
      <rPr>
        <b/>
        <sz val="10"/>
        <color rgb="FFFF0000"/>
        <rFont val="Calibri"/>
        <family val="2"/>
        <scheme val="minor"/>
      </rPr>
      <t>[introduceți denumirea expertului și numele acestuia]</t>
    </r>
  </si>
  <si>
    <r>
      <t xml:space="preserve">Expert tehnic atestat cf.Ordinului 817/2021 -domeniul A1  </t>
    </r>
    <r>
      <rPr>
        <b/>
        <sz val="10"/>
        <color rgb="FFFF0000"/>
        <rFont val="Calibri"/>
        <family val="2"/>
        <scheme val="minor"/>
      </rPr>
      <t>[introduceți denumirea expertului și numele acestuia]</t>
    </r>
  </si>
  <si>
    <r>
      <t xml:space="preserve">AUDITOR energetic atestat MDRAP Bucuresti- gradul I constructii, instalatii.  </t>
    </r>
    <r>
      <rPr>
        <b/>
        <sz val="10"/>
        <color rgb="FFFF0000"/>
        <rFont val="Calibri"/>
        <family val="2"/>
        <scheme val="minor"/>
      </rPr>
      <t>[introduceți denumirea expertului și numele acestuia]</t>
    </r>
  </si>
  <si>
    <r>
      <t xml:space="preserve">TOPOGRAF autorizat ANCPI conform Ordinului nr.107/2010  </t>
    </r>
    <r>
      <rPr>
        <b/>
        <sz val="10"/>
        <color rgb="FFFF0000"/>
        <rFont val="Calibri"/>
        <family val="2"/>
        <scheme val="minor"/>
      </rPr>
      <t>[introduceți denumirea expertului și numele acestuia]</t>
    </r>
  </si>
  <si>
    <t>Expertiza tehnica</t>
  </si>
  <si>
    <t xml:space="preserve"> D.A.L.I.</t>
  </si>
  <si>
    <t xml:space="preserve">Audit energetic </t>
  </si>
  <si>
    <r>
      <rPr>
        <b/>
        <sz val="16"/>
        <color rgb="FF000000"/>
        <rFont val="Calibri"/>
        <family val="2"/>
      </rPr>
      <t>Tarif /zi/expert (</t>
    </r>
    <r>
      <rPr>
        <b/>
        <i/>
        <sz val="16"/>
        <color rgb="FF000000"/>
        <rFont val="Calibri"/>
        <family val="2"/>
      </rPr>
      <t>[monedă]</t>
    </r>
    <r>
      <rPr>
        <b/>
        <sz val="16"/>
        <color rgb="FF000000"/>
        <rFont val="Calibri"/>
        <family val="2"/>
      </rPr>
      <t xml:space="preserve"> fără TVA)</t>
    </r>
  </si>
  <si>
    <r>
      <rPr>
        <b/>
        <sz val="14"/>
        <color rgb="FF000000"/>
        <rFont val="Calibri"/>
        <family val="2"/>
        <scheme val="minor"/>
      </rPr>
      <t>Preț unitar (</t>
    </r>
    <r>
      <rPr>
        <b/>
        <i/>
        <sz val="14"/>
        <color rgb="FF000000"/>
        <rFont val="Calibri"/>
        <family val="2"/>
        <scheme val="minor"/>
      </rPr>
      <t>[monedă]</t>
    </r>
    <r>
      <rPr>
        <b/>
        <sz val="14"/>
        <color rgb="FF000000"/>
        <rFont val="Calibri"/>
        <family val="2"/>
        <scheme val="minor"/>
      </rPr>
      <t xml:space="preserve"> fără TVA)</t>
    </r>
  </si>
  <si>
    <t>Ofertantul va completa celulele  astfel încât  informațiile din toate formularele propunerii financiare să fie corelate (FIN1A,  ȘI FIN1C), înclusiv tariful/zi/expert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</si>
</sst>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_R_O_N"/>
  </numFmts>
  <fonts count="35" x14ac:knownFonts="1">
    <font>
      <sz val="11"/>
      <color theme="1"/>
      <name val="Calibri"/>
      <family val="2"/>
      <scheme val="minor"/>
    </font>
    <font>
      <sz val="11"/>
      <color theme="1"/>
      <name val="Calibri"/>
      <family val="2"/>
      <charset val="238"/>
      <scheme val="minor"/>
    </font>
    <font>
      <b/>
      <sz val="11"/>
      <color theme="1"/>
      <name val="Calibri"/>
      <family val="2"/>
      <scheme val="minor"/>
    </font>
    <font>
      <b/>
      <sz val="11"/>
      <color rgb="FF000000"/>
      <name val="Calibri"/>
      <family val="2"/>
      <charset val="238"/>
      <scheme val="minor"/>
    </font>
    <font>
      <sz val="11"/>
      <color rgb="FF000000"/>
      <name val="Calibri"/>
      <family val="2"/>
      <charset val="238"/>
      <scheme val="minor"/>
    </font>
    <font>
      <b/>
      <i/>
      <sz val="11"/>
      <color theme="1"/>
      <name val="Calibri"/>
      <family val="2"/>
      <charset val="238"/>
      <scheme val="minor"/>
    </font>
    <font>
      <i/>
      <sz val="11"/>
      <color theme="1"/>
      <name val="Calibri"/>
      <family val="2"/>
      <charset val="238"/>
      <scheme val="minor"/>
    </font>
    <font>
      <b/>
      <sz val="11"/>
      <color theme="1"/>
      <name val="Calibri"/>
      <family val="2"/>
      <charset val="238"/>
      <scheme val="minor"/>
    </font>
    <font>
      <i/>
      <sz val="11"/>
      <color rgb="FFFF0000"/>
      <name val="Calibri"/>
      <family val="2"/>
      <charset val="238"/>
      <scheme val="minor"/>
    </font>
    <font>
      <b/>
      <i/>
      <sz val="11"/>
      <color rgb="FFFF0000"/>
      <name val="Calibri"/>
      <family val="2"/>
      <charset val="238"/>
      <scheme val="minor"/>
    </font>
    <font>
      <i/>
      <sz val="11"/>
      <color rgb="FFFF0000"/>
      <name val="Calibri"/>
      <family val="2"/>
      <scheme val="minor"/>
    </font>
    <font>
      <b/>
      <i/>
      <sz val="11"/>
      <name val="Calibri"/>
      <family val="2"/>
      <charset val="238"/>
      <scheme val="minor"/>
    </font>
    <font>
      <i/>
      <sz val="11"/>
      <name val="Calibri"/>
      <family val="2"/>
      <charset val="238"/>
      <scheme val="minor"/>
    </font>
    <font>
      <b/>
      <sz val="12"/>
      <color theme="1"/>
      <name val="Calibri"/>
      <family val="2"/>
      <charset val="238"/>
      <scheme val="minor"/>
    </font>
    <font>
      <b/>
      <sz val="10"/>
      <color rgb="FF000000"/>
      <name val="Calibri"/>
      <family val="2"/>
      <charset val="238"/>
      <scheme val="minor"/>
    </font>
    <font>
      <b/>
      <sz val="10"/>
      <color rgb="FF000000"/>
      <name val="Calibri"/>
      <family val="2"/>
      <charset val="238"/>
    </font>
    <font>
      <b/>
      <sz val="10"/>
      <color theme="1"/>
      <name val="Calibri"/>
      <family val="2"/>
      <scheme val="minor"/>
    </font>
    <font>
      <b/>
      <sz val="10"/>
      <color rgb="FFFF0000"/>
      <name val="Calibri"/>
      <family val="2"/>
      <scheme val="minor"/>
    </font>
    <font>
      <i/>
      <sz val="10"/>
      <color theme="1"/>
      <name val="Calibri"/>
      <family val="2"/>
      <charset val="238"/>
      <scheme val="minor"/>
    </font>
    <font>
      <sz val="10"/>
      <color theme="1"/>
      <name val="Calibri"/>
      <family val="2"/>
      <charset val="238"/>
      <scheme val="minor"/>
    </font>
    <font>
      <b/>
      <sz val="10"/>
      <color theme="1"/>
      <name val="Calibri"/>
      <family val="2"/>
      <charset val="238"/>
      <scheme val="minor"/>
    </font>
    <font>
      <b/>
      <i/>
      <sz val="10"/>
      <color rgb="FFFF0000"/>
      <name val="Calibri"/>
      <family val="2"/>
      <charset val="238"/>
    </font>
    <font>
      <sz val="10"/>
      <color rgb="FF000000"/>
      <name val="Calibri"/>
      <family val="2"/>
      <charset val="238"/>
      <scheme val="minor"/>
    </font>
    <font>
      <b/>
      <i/>
      <sz val="10"/>
      <color rgb="FFFF0000"/>
      <name val="Calibri"/>
      <family val="2"/>
      <charset val="238"/>
      <scheme val="minor"/>
    </font>
    <font>
      <sz val="10"/>
      <color rgb="FFFF0000"/>
      <name val="Calibri"/>
      <family val="2"/>
      <charset val="238"/>
      <scheme val="minor"/>
    </font>
    <font>
      <b/>
      <sz val="10"/>
      <color rgb="FF000000"/>
      <name val="Calibri"/>
      <family val="2"/>
      <scheme val="minor"/>
    </font>
    <font>
      <b/>
      <i/>
      <sz val="12"/>
      <color rgb="FFFF0000"/>
      <name val="Calibri"/>
      <family val="2"/>
      <scheme val="minor"/>
    </font>
    <font>
      <b/>
      <sz val="12"/>
      <color rgb="FFFF0000"/>
      <name val="Calibri"/>
      <family val="2"/>
      <scheme val="minor"/>
    </font>
    <font>
      <sz val="11"/>
      <color rgb="FF000000"/>
      <name val="Calibri"/>
      <family val="2"/>
      <scheme val="minor"/>
    </font>
    <font>
      <b/>
      <sz val="14"/>
      <color rgb="FF000000"/>
      <name val="Calibri"/>
      <family val="2"/>
      <charset val="238"/>
    </font>
    <font>
      <b/>
      <sz val="16"/>
      <color rgb="FF000000"/>
      <name val="Calibri"/>
      <family val="2"/>
    </font>
    <font>
      <b/>
      <i/>
      <sz val="16"/>
      <color rgb="FF000000"/>
      <name val="Calibri"/>
      <family val="2"/>
    </font>
    <font>
      <b/>
      <sz val="14"/>
      <color rgb="FF000000"/>
      <name val="Calibri"/>
      <family val="2"/>
      <scheme val="minor"/>
    </font>
    <font>
      <b/>
      <i/>
      <sz val="14"/>
      <color rgb="FF000000"/>
      <name val="Calibri"/>
      <family val="2"/>
      <scheme val="minor"/>
    </font>
    <font>
      <b/>
      <sz val="12"/>
      <color rgb="FF000000"/>
      <name val="Calibri"/>
      <family val="2"/>
      <charset val="238"/>
      <scheme val="minor"/>
    </font>
  </fonts>
  <fills count="13">
    <fill>
      <patternFill patternType="none"/>
    </fill>
    <fill>
      <patternFill patternType="gray125"/>
    </fill>
    <fill>
      <patternFill patternType="solid">
        <fgColor rgb="FFCCFFCC"/>
        <bgColor rgb="FF000000"/>
      </patternFill>
    </fill>
    <fill>
      <patternFill patternType="solid">
        <fgColor rgb="FFCC99FF"/>
        <bgColor rgb="FF000000"/>
      </patternFill>
    </fill>
    <fill>
      <patternFill patternType="solid">
        <fgColor rgb="FF99CC00"/>
        <bgColor rgb="FF000000"/>
      </patternFill>
    </fill>
    <fill>
      <patternFill patternType="solid">
        <fgColor rgb="FFFFCC00"/>
        <bgColor rgb="FF000000"/>
      </patternFill>
    </fill>
    <fill>
      <patternFill patternType="solid">
        <fgColor theme="4" tint="0.79998168889431442"/>
        <bgColor rgb="FF000000"/>
      </patternFill>
    </fill>
    <fill>
      <patternFill patternType="solid">
        <fgColor rgb="FFFFFF00"/>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7"/>
        <bgColor rgb="FF000000"/>
      </patternFill>
    </fill>
    <fill>
      <patternFill patternType="solid">
        <fgColor theme="0" tint="-0.249977111117893"/>
        <bgColor indexed="64"/>
      </patternFill>
    </fill>
    <fill>
      <patternFill patternType="solid">
        <fgColor theme="0" tint="-0.249977111117893"/>
        <bgColor rgb="FF000000"/>
      </patternFill>
    </fill>
  </fills>
  <borders count="62">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right style="thick">
        <color auto="1"/>
      </right>
      <top/>
      <bottom style="thick">
        <color auto="1"/>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s>
  <cellStyleXfs count="1">
    <xf numFmtId="0" fontId="0" fillId="0" borderId="0"/>
  </cellStyleXfs>
  <cellXfs count="179">
    <xf numFmtId="0" fontId="0" fillId="0" borderId="0" xfId="0"/>
    <xf numFmtId="0" fontId="0" fillId="0" borderId="0" xfId="0" applyFont="1"/>
    <xf numFmtId="164" fontId="2" fillId="0" borderId="22" xfId="0" applyNumberFormat="1" applyFont="1" applyBorder="1" applyAlignment="1">
      <alignment vertical="center"/>
    </xf>
    <xf numFmtId="0" fontId="2" fillId="8" borderId="23" xfId="0" applyFont="1" applyFill="1" applyBorder="1" applyAlignment="1">
      <alignment vertical="center"/>
    </xf>
    <xf numFmtId="164" fontId="2" fillId="8" borderId="24" xfId="0" applyNumberFormat="1" applyFont="1" applyFill="1" applyBorder="1" applyAlignment="1">
      <alignment vertical="center"/>
    </xf>
    <xf numFmtId="0" fontId="1" fillId="0" borderId="0" xfId="0" applyFont="1"/>
    <xf numFmtId="0" fontId="4" fillId="0" borderId="0" xfId="0" applyFont="1" applyFill="1" applyBorder="1"/>
    <xf numFmtId="4" fontId="4" fillId="0" borderId="0" xfId="0" applyNumberFormat="1" applyFont="1" applyFill="1" applyBorder="1"/>
    <xf numFmtId="0" fontId="4" fillId="7" borderId="13" xfId="0" applyFont="1" applyFill="1" applyBorder="1" applyAlignment="1">
      <alignment vertical="center"/>
    </xf>
    <xf numFmtId="0" fontId="6" fillId="0" borderId="0" xfId="0" applyFont="1"/>
    <xf numFmtId="0" fontId="4" fillId="7" borderId="13" xfId="0" applyFont="1" applyFill="1" applyBorder="1" applyAlignment="1">
      <alignment vertical="center" wrapText="1"/>
    </xf>
    <xf numFmtId="0" fontId="2" fillId="0" borderId="21" xfId="0" applyFont="1" applyBorder="1" applyAlignment="1">
      <alignment vertical="center" wrapText="1"/>
    </xf>
    <xf numFmtId="0" fontId="7" fillId="0" borderId="30" xfId="0" applyFont="1" applyBorder="1"/>
    <xf numFmtId="0" fontId="10" fillId="0" borderId="0" xfId="0" applyFont="1" applyBorder="1"/>
    <xf numFmtId="0" fontId="10" fillId="8" borderId="30" xfId="0" applyFont="1" applyFill="1" applyBorder="1"/>
    <xf numFmtId="0" fontId="7" fillId="0" borderId="0" xfId="0" applyFont="1" applyFill="1" applyBorder="1"/>
    <xf numFmtId="0" fontId="9" fillId="8" borderId="0" xfId="0" applyFont="1" applyFill="1"/>
    <xf numFmtId="0" fontId="8" fillId="8" borderId="0" xfId="0" applyFont="1" applyFill="1" applyBorder="1"/>
    <xf numFmtId="0" fontId="9" fillId="8" borderId="0" xfId="0" applyFont="1" applyFill="1" applyBorder="1"/>
    <xf numFmtId="0" fontId="8" fillId="8" borderId="0" xfId="0" applyFont="1" applyFill="1"/>
    <xf numFmtId="0" fontId="0" fillId="0" borderId="0" xfId="0" applyFont="1" applyAlignment="1">
      <alignment horizontal="left"/>
    </xf>
    <xf numFmtId="0" fontId="13" fillId="0" borderId="18" xfId="0" applyFont="1" applyBorder="1"/>
    <xf numFmtId="0" fontId="7" fillId="0" borderId="0" xfId="0" applyFont="1" applyAlignment="1"/>
    <xf numFmtId="0" fontId="11" fillId="0" borderId="0" xfId="0" applyFont="1" applyFill="1"/>
    <xf numFmtId="0" fontId="12" fillId="0" borderId="0" xfId="0" applyFont="1" applyFill="1"/>
    <xf numFmtId="0" fontId="12" fillId="0" borderId="0" xfId="0" applyFont="1" applyFill="1" applyAlignment="1">
      <alignment horizontal="left" wrapText="1"/>
    </xf>
    <xf numFmtId="0" fontId="1" fillId="0" borderId="0" xfId="0" applyFont="1" applyFill="1"/>
    <xf numFmtId="3" fontId="4" fillId="11" borderId="14" xfId="0" applyNumberFormat="1" applyFont="1" applyFill="1" applyBorder="1" applyAlignment="1">
      <alignment horizontal="center" vertical="center"/>
    </xf>
    <xf numFmtId="3" fontId="4" fillId="11" borderId="2" xfId="0" applyNumberFormat="1" applyFont="1" applyFill="1" applyBorder="1" applyAlignment="1">
      <alignment horizontal="center" vertical="center"/>
    </xf>
    <xf numFmtId="164" fontId="4" fillId="12" borderId="9" xfId="0" applyNumberFormat="1" applyFont="1" applyFill="1" applyBorder="1" applyAlignment="1" applyProtection="1">
      <alignment horizontal="right" vertical="center"/>
      <protection locked="0"/>
    </xf>
    <xf numFmtId="3" fontId="4" fillId="11" borderId="15" xfId="0" applyNumberFormat="1" applyFont="1" applyFill="1" applyBorder="1" applyAlignment="1">
      <alignment horizontal="center" vertical="center"/>
    </xf>
    <xf numFmtId="0" fontId="12" fillId="0" borderId="0" xfId="0" applyFont="1" applyFill="1" applyAlignment="1">
      <alignment horizontal="left" wrapText="1"/>
    </xf>
    <xf numFmtId="4" fontId="14" fillId="0" borderId="3" xfId="0" applyNumberFormat="1" applyFont="1" applyFill="1" applyBorder="1" applyAlignment="1">
      <alignment horizontal="center" vertical="center" wrapText="1"/>
    </xf>
    <xf numFmtId="0" fontId="14" fillId="0" borderId="3" xfId="0" applyFont="1" applyFill="1" applyBorder="1" applyAlignment="1">
      <alignment horizontal="center" vertical="center" wrapText="1"/>
    </xf>
    <xf numFmtId="4" fontId="14" fillId="0" borderId="0" xfId="0" applyNumberFormat="1" applyFont="1" applyFill="1" applyBorder="1" applyAlignment="1">
      <alignment horizontal="center" vertical="center" wrapText="1"/>
    </xf>
    <xf numFmtId="4" fontId="15" fillId="0" borderId="34" xfId="0" applyNumberFormat="1" applyFont="1" applyFill="1" applyBorder="1" applyAlignment="1">
      <alignment horizontal="center" vertical="center" wrapText="1"/>
    </xf>
    <xf numFmtId="4" fontId="15" fillId="0" borderId="43" xfId="0" applyNumberFormat="1" applyFont="1" applyFill="1" applyBorder="1" applyAlignment="1">
      <alignment horizontal="center" vertical="center" wrapText="1"/>
    </xf>
    <xf numFmtId="4" fontId="15" fillId="0" borderId="35" xfId="0" applyNumberFormat="1" applyFont="1" applyFill="1" applyBorder="1" applyAlignment="1">
      <alignment horizontal="center" vertical="center" wrapText="1"/>
    </xf>
    <xf numFmtId="0" fontId="14" fillId="0" borderId="0" xfId="0" applyFont="1" applyFill="1" applyBorder="1" applyAlignment="1">
      <alignment horizontal="center" vertical="center" wrapText="1"/>
    </xf>
    <xf numFmtId="164" fontId="4" fillId="0" borderId="39" xfId="0" applyNumberFormat="1" applyFont="1" applyFill="1" applyBorder="1"/>
    <xf numFmtId="0" fontId="12" fillId="0" borderId="0" xfId="0" applyFont="1" applyFill="1" applyAlignment="1">
      <alignment horizontal="left" wrapText="1"/>
    </xf>
    <xf numFmtId="4" fontId="14" fillId="0" borderId="3" xfId="0" applyNumberFormat="1" applyFont="1" applyFill="1" applyBorder="1" applyAlignment="1">
      <alignment horizontal="center" vertical="center" wrapText="1"/>
    </xf>
    <xf numFmtId="4" fontId="14" fillId="0" borderId="0" xfId="0" applyNumberFormat="1" applyFont="1" applyFill="1" applyBorder="1" applyAlignment="1">
      <alignment horizontal="center" vertical="center" wrapText="1"/>
    </xf>
    <xf numFmtId="4" fontId="15" fillId="0" borderId="41" xfId="0" applyNumberFormat="1" applyFont="1" applyFill="1" applyBorder="1" applyAlignment="1">
      <alignment horizontal="center" vertical="center" wrapText="1"/>
    </xf>
    <xf numFmtId="0" fontId="16" fillId="0" borderId="34" xfId="0" applyFont="1" applyBorder="1" applyAlignment="1">
      <alignment vertical="center" wrapText="1"/>
    </xf>
    <xf numFmtId="0" fontId="16" fillId="0" borderId="35" xfId="0" applyFont="1" applyBorder="1" applyAlignment="1">
      <alignment vertical="center" wrapText="1"/>
    </xf>
    <xf numFmtId="0" fontId="16" fillId="0" borderId="36" xfId="0" applyFont="1" applyBorder="1" applyAlignment="1">
      <alignment vertical="center" wrapText="1"/>
    </xf>
    <xf numFmtId="0" fontId="18" fillId="8" borderId="0" xfId="0" applyFont="1" applyFill="1" applyAlignment="1">
      <alignment horizontal="left" vertical="top" wrapText="1"/>
    </xf>
    <xf numFmtId="0" fontId="19" fillId="0" borderId="0" xfId="0" applyFont="1"/>
    <xf numFmtId="0" fontId="20" fillId="0" borderId="18" xfId="0" applyFont="1" applyBorder="1"/>
    <xf numFmtId="0" fontId="15" fillId="2" borderId="17" xfId="0" applyFont="1" applyFill="1" applyBorder="1" applyAlignment="1">
      <alignment horizontal="center" vertical="center" wrapText="1"/>
    </xf>
    <xf numFmtId="0" fontId="15" fillId="2" borderId="29" xfId="0" applyFont="1" applyFill="1" applyBorder="1" applyAlignment="1">
      <alignment horizontal="center" vertical="center" wrapText="1"/>
    </xf>
    <xf numFmtId="4" fontId="15" fillId="0" borderId="37" xfId="0" applyNumberFormat="1" applyFont="1" applyFill="1" applyBorder="1" applyAlignment="1">
      <alignment horizontal="center" vertical="center" wrapText="1"/>
    </xf>
    <xf numFmtId="3" fontId="22" fillId="9" borderId="47" xfId="0" applyNumberFormat="1" applyFont="1" applyFill="1" applyBorder="1" applyAlignment="1">
      <alignment horizontal="center" vertical="center"/>
    </xf>
    <xf numFmtId="3" fontId="22" fillId="9" borderId="48" xfId="0" applyNumberFormat="1" applyFont="1" applyFill="1" applyBorder="1" applyAlignment="1">
      <alignment horizontal="center" vertical="center"/>
    </xf>
    <xf numFmtId="164" fontId="22" fillId="6" borderId="47" xfId="0" applyNumberFormat="1" applyFont="1" applyFill="1" applyBorder="1" applyAlignment="1" applyProtection="1">
      <alignment horizontal="right" vertical="center"/>
      <protection locked="0"/>
    </xf>
    <xf numFmtId="164" fontId="22" fillId="6" borderId="48" xfId="0" applyNumberFormat="1" applyFont="1" applyFill="1" applyBorder="1" applyAlignment="1" applyProtection="1">
      <alignment horizontal="right" vertical="center"/>
      <protection locked="0"/>
    </xf>
    <xf numFmtId="0" fontId="14" fillId="4" borderId="40" xfId="0" applyFont="1" applyFill="1" applyBorder="1" applyAlignment="1">
      <alignment horizontal="center" vertical="center"/>
    </xf>
    <xf numFmtId="3" fontId="14" fillId="4" borderId="16" xfId="0" applyNumberFormat="1" applyFont="1" applyFill="1" applyBorder="1" applyAlignment="1">
      <alignment horizontal="center" vertical="center"/>
    </xf>
    <xf numFmtId="0" fontId="22" fillId="0" borderId="0" xfId="0" applyFont="1" applyFill="1" applyBorder="1"/>
    <xf numFmtId="4" fontId="22" fillId="0" borderId="0" xfId="0" applyNumberFormat="1" applyFont="1" applyFill="1" applyBorder="1"/>
    <xf numFmtId="0" fontId="23" fillId="0" borderId="0" xfId="0" applyFont="1"/>
    <xf numFmtId="0" fontId="24" fillId="0" borderId="0" xfId="0" applyFont="1" applyFill="1" applyBorder="1"/>
    <xf numFmtId="0" fontId="16" fillId="0" borderId="2" xfId="0" applyFont="1" applyBorder="1" applyAlignment="1">
      <alignment wrapText="1"/>
    </xf>
    <xf numFmtId="3" fontId="14" fillId="4" borderId="40" xfId="0" applyNumberFormat="1" applyFont="1" applyFill="1" applyBorder="1" applyAlignment="1">
      <alignment horizontal="center" vertical="center"/>
    </xf>
    <xf numFmtId="3" fontId="14" fillId="0" borderId="37" xfId="0" applyNumberFormat="1" applyFont="1" applyFill="1" applyBorder="1" applyAlignment="1">
      <alignment horizontal="center" vertical="center"/>
    </xf>
    <xf numFmtId="3" fontId="14" fillId="0" borderId="41" xfId="0" applyNumberFormat="1" applyFont="1" applyFill="1" applyBorder="1" applyAlignment="1">
      <alignment horizontal="center" vertical="center"/>
    </xf>
    <xf numFmtId="3" fontId="22" fillId="0" borderId="16" xfId="0" applyNumberFormat="1" applyFont="1" applyFill="1" applyBorder="1" applyAlignment="1">
      <alignment horizontal="center" vertical="center"/>
    </xf>
    <xf numFmtId="164" fontId="22" fillId="6" borderId="30" xfId="0" applyNumberFormat="1" applyFont="1" applyFill="1" applyBorder="1" applyAlignment="1" applyProtection="1">
      <alignment horizontal="right" vertical="center"/>
      <protection locked="0"/>
    </xf>
    <xf numFmtId="4" fontId="14" fillId="0" borderId="34" xfId="0" applyNumberFormat="1" applyFont="1" applyFill="1" applyBorder="1" applyAlignment="1">
      <alignment horizontal="center" vertical="center" wrapText="1"/>
    </xf>
    <xf numFmtId="3" fontId="4" fillId="11" borderId="30" xfId="0" applyNumberFormat="1" applyFont="1" applyFill="1" applyBorder="1" applyAlignment="1">
      <alignment horizontal="center" vertical="center"/>
    </xf>
    <xf numFmtId="3" fontId="4" fillId="11" borderId="28" xfId="0" applyNumberFormat="1" applyFont="1" applyFill="1" applyBorder="1" applyAlignment="1">
      <alignment horizontal="center" vertical="center"/>
    </xf>
    <xf numFmtId="0" fontId="4" fillId="7" borderId="8" xfId="0" applyFont="1" applyFill="1" applyBorder="1" applyAlignment="1">
      <alignment horizontal="center" vertical="center"/>
    </xf>
    <xf numFmtId="3" fontId="4" fillId="11" borderId="1" xfId="0" applyNumberFormat="1" applyFont="1" applyFill="1" applyBorder="1" applyAlignment="1">
      <alignment horizontal="center" vertical="center"/>
    </xf>
    <xf numFmtId="3" fontId="4" fillId="11" borderId="45" xfId="0" applyNumberFormat="1" applyFont="1" applyFill="1" applyBorder="1" applyAlignment="1">
      <alignment horizontal="center" vertical="center"/>
    </xf>
    <xf numFmtId="3" fontId="4" fillId="11" borderId="4" xfId="0" applyNumberFormat="1" applyFont="1" applyFill="1" applyBorder="1" applyAlignment="1">
      <alignment horizontal="center" vertical="center"/>
    </xf>
    <xf numFmtId="3" fontId="4" fillId="11" borderId="13" xfId="0" applyNumberFormat="1" applyFont="1" applyFill="1" applyBorder="1" applyAlignment="1">
      <alignment horizontal="center" vertical="center"/>
    </xf>
    <xf numFmtId="3" fontId="4" fillId="11" borderId="10" xfId="0" applyNumberFormat="1" applyFont="1" applyFill="1" applyBorder="1" applyAlignment="1">
      <alignment horizontal="center" vertical="center"/>
    </xf>
    <xf numFmtId="3" fontId="4" fillId="11" borderId="53" xfId="0" applyNumberFormat="1" applyFont="1" applyFill="1" applyBorder="1" applyAlignment="1">
      <alignment horizontal="center" vertical="center"/>
    </xf>
    <xf numFmtId="3" fontId="4" fillId="11" borderId="51" xfId="0" applyNumberFormat="1" applyFont="1" applyFill="1" applyBorder="1" applyAlignment="1">
      <alignment horizontal="center" vertical="center"/>
    </xf>
    <xf numFmtId="3" fontId="4" fillId="11" borderId="54" xfId="0" applyNumberFormat="1" applyFont="1" applyFill="1" applyBorder="1" applyAlignment="1">
      <alignment horizontal="center" vertical="center"/>
    </xf>
    <xf numFmtId="3" fontId="4" fillId="11" borderId="55" xfId="0" applyNumberFormat="1" applyFont="1" applyFill="1" applyBorder="1" applyAlignment="1">
      <alignment horizontal="center" vertical="center"/>
    </xf>
    <xf numFmtId="164" fontId="4" fillId="0" borderId="52" xfId="0" applyNumberFormat="1" applyFont="1" applyFill="1" applyBorder="1"/>
    <xf numFmtId="164" fontId="4" fillId="0" borderId="41" xfId="0" applyNumberFormat="1" applyFont="1" applyFill="1" applyBorder="1"/>
    <xf numFmtId="164" fontId="3" fillId="10" borderId="29" xfId="0" applyNumberFormat="1" applyFont="1" applyFill="1" applyBorder="1" applyAlignment="1">
      <alignment horizontal="center" vertical="center"/>
    </xf>
    <xf numFmtId="0" fontId="4" fillId="7" borderId="1" xfId="0" applyFont="1" applyFill="1" applyBorder="1" applyAlignment="1">
      <alignment vertical="center"/>
    </xf>
    <xf numFmtId="0" fontId="4" fillId="7" borderId="56" xfId="0" applyFont="1" applyFill="1" applyBorder="1" applyAlignment="1">
      <alignment horizontal="center" vertical="center"/>
    </xf>
    <xf numFmtId="164" fontId="4" fillId="12" borderId="44" xfId="0" applyNumberFormat="1" applyFont="1" applyFill="1" applyBorder="1" applyAlignment="1" applyProtection="1">
      <alignment horizontal="right" vertical="center"/>
      <protection locked="0"/>
    </xf>
    <xf numFmtId="164" fontId="4" fillId="12" borderId="52" xfId="0" applyNumberFormat="1" applyFont="1" applyFill="1" applyBorder="1" applyAlignment="1" applyProtection="1">
      <alignment horizontal="right" vertical="center"/>
      <protection locked="0"/>
    </xf>
    <xf numFmtId="164" fontId="4" fillId="12" borderId="39" xfId="0" applyNumberFormat="1" applyFont="1" applyFill="1" applyBorder="1" applyAlignment="1" applyProtection="1">
      <alignment horizontal="right" vertical="center"/>
      <protection locked="0"/>
    </xf>
    <xf numFmtId="0" fontId="3" fillId="4" borderId="29" xfId="0" applyFont="1" applyFill="1" applyBorder="1" applyAlignment="1">
      <alignment horizontal="center" vertical="center"/>
    </xf>
    <xf numFmtId="4" fontId="14" fillId="0" borderId="18" xfId="0" applyNumberFormat="1" applyFont="1" applyFill="1" applyBorder="1" applyAlignment="1">
      <alignment horizontal="center" vertical="center" wrapText="1"/>
    </xf>
    <xf numFmtId="4" fontId="14" fillId="0" borderId="43" xfId="0" applyNumberFormat="1" applyFont="1" applyFill="1" applyBorder="1" applyAlignment="1">
      <alignment horizontal="center" vertical="center" wrapText="1"/>
    </xf>
    <xf numFmtId="3" fontId="22" fillId="0" borderId="32" xfId="0" applyNumberFormat="1" applyFont="1" applyFill="1" applyBorder="1" applyAlignment="1">
      <alignment horizontal="center" vertical="center"/>
    </xf>
    <xf numFmtId="3" fontId="22" fillId="0" borderId="2" xfId="0" applyNumberFormat="1" applyFont="1" applyFill="1" applyBorder="1" applyAlignment="1">
      <alignment horizontal="center" vertical="center"/>
    </xf>
    <xf numFmtId="164" fontId="22" fillId="6" borderId="9" xfId="0" applyNumberFormat="1" applyFont="1" applyFill="1" applyBorder="1" applyAlignment="1" applyProtection="1">
      <alignment horizontal="right" vertical="center"/>
      <protection locked="0"/>
    </xf>
    <xf numFmtId="3" fontId="22" fillId="9" borderId="30" xfId="0" applyNumberFormat="1" applyFont="1" applyFill="1" applyBorder="1" applyAlignment="1">
      <alignment horizontal="center" vertical="center"/>
    </xf>
    <xf numFmtId="3" fontId="22" fillId="0" borderId="18" xfId="0" applyNumberFormat="1" applyFont="1" applyFill="1" applyBorder="1" applyAlignment="1">
      <alignment horizontal="center" vertical="center"/>
    </xf>
    <xf numFmtId="164" fontId="22" fillId="6" borderId="6" xfId="0" applyNumberFormat="1" applyFont="1" applyFill="1" applyBorder="1" applyAlignment="1" applyProtection="1">
      <alignment horizontal="right" vertical="center"/>
      <protection locked="0"/>
    </xf>
    <xf numFmtId="164" fontId="14" fillId="5" borderId="57" xfId="0" applyNumberFormat="1" applyFont="1" applyFill="1" applyBorder="1" applyAlignment="1">
      <alignment horizontal="right" vertical="center"/>
    </xf>
    <xf numFmtId="164" fontId="22" fillId="0" borderId="15" xfId="0" applyNumberFormat="1" applyFont="1" applyFill="1" applyBorder="1"/>
    <xf numFmtId="164" fontId="22" fillId="6" borderId="49" xfId="0" applyNumberFormat="1" applyFont="1" applyFill="1" applyBorder="1" applyAlignment="1" applyProtection="1">
      <alignment horizontal="right" vertical="center"/>
      <protection locked="0"/>
    </xf>
    <xf numFmtId="3" fontId="22" fillId="9" borderId="38" xfId="0" applyNumberFormat="1" applyFont="1" applyFill="1" applyBorder="1" applyAlignment="1">
      <alignment horizontal="center" vertical="center"/>
    </xf>
    <xf numFmtId="0" fontId="16" fillId="0" borderId="15" xfId="0" applyFont="1" applyBorder="1" applyAlignment="1">
      <alignment wrapText="1"/>
    </xf>
    <xf numFmtId="0" fontId="25" fillId="0" borderId="20" xfId="0" applyFont="1" applyBorder="1" applyAlignment="1">
      <alignment wrapText="1"/>
    </xf>
    <xf numFmtId="3" fontId="14" fillId="4" borderId="18" xfId="0" applyNumberFormat="1" applyFont="1" applyFill="1" applyBorder="1" applyAlignment="1">
      <alignment horizontal="center" vertical="center"/>
    </xf>
    <xf numFmtId="3" fontId="22" fillId="9" borderId="45" xfId="0" applyNumberFormat="1" applyFont="1" applyFill="1" applyBorder="1" applyAlignment="1">
      <alignment horizontal="center" vertical="center"/>
    </xf>
    <xf numFmtId="3" fontId="22" fillId="9" borderId="4" xfId="0" applyNumberFormat="1" applyFont="1" applyFill="1" applyBorder="1" applyAlignment="1">
      <alignment horizontal="center" vertical="center"/>
    </xf>
    <xf numFmtId="3" fontId="22" fillId="9" borderId="10" xfId="0" applyNumberFormat="1" applyFont="1" applyFill="1" applyBorder="1" applyAlignment="1">
      <alignment horizontal="center" vertical="center"/>
    </xf>
    <xf numFmtId="3" fontId="22" fillId="9" borderId="59" xfId="0" applyNumberFormat="1" applyFont="1" applyFill="1" applyBorder="1" applyAlignment="1">
      <alignment horizontal="center" vertical="center"/>
    </xf>
    <xf numFmtId="3" fontId="22" fillId="9" borderId="44" xfId="0" applyNumberFormat="1" applyFont="1" applyFill="1" applyBorder="1" applyAlignment="1">
      <alignment horizontal="center" vertical="center"/>
    </xf>
    <xf numFmtId="0" fontId="16" fillId="0" borderId="7" xfId="0" applyFont="1" applyBorder="1" applyAlignment="1">
      <alignment wrapText="1"/>
    </xf>
    <xf numFmtId="0" fontId="28" fillId="0" borderId="0" xfId="0" applyFont="1" applyFill="1" applyBorder="1"/>
    <xf numFmtId="0" fontId="19" fillId="0" borderId="0" xfId="0" applyFont="1" applyAlignment="1">
      <alignment horizontal="center" wrapText="1"/>
    </xf>
    <xf numFmtId="0" fontId="18" fillId="8" borderId="0" xfId="0" applyFont="1" applyFill="1" applyAlignment="1">
      <alignment horizontal="left" vertical="top" wrapText="1"/>
    </xf>
    <xf numFmtId="3" fontId="14" fillId="0" borderId="37" xfId="0" applyNumberFormat="1" applyFont="1" applyFill="1" applyBorder="1" applyAlignment="1">
      <alignment horizontal="center" vertical="center"/>
    </xf>
    <xf numFmtId="0" fontId="12" fillId="0" borderId="0" xfId="0" applyFont="1" applyFill="1" applyAlignment="1">
      <alignment horizontal="left" wrapText="1"/>
    </xf>
    <xf numFmtId="4" fontId="14" fillId="0" borderId="3" xfId="0" applyNumberFormat="1" applyFont="1" applyFill="1" applyBorder="1" applyAlignment="1">
      <alignment horizontal="center" vertical="center" wrapText="1"/>
    </xf>
    <xf numFmtId="4" fontId="14" fillId="0" borderId="0" xfId="0" applyNumberFormat="1" applyFont="1" applyFill="1" applyBorder="1" applyAlignment="1">
      <alignment horizontal="center" vertical="center" wrapText="1"/>
    </xf>
    <xf numFmtId="3" fontId="22" fillId="9" borderId="60" xfId="0" applyNumberFormat="1" applyFont="1" applyFill="1" applyBorder="1" applyAlignment="1">
      <alignment horizontal="center" vertical="center"/>
    </xf>
    <xf numFmtId="3" fontId="22" fillId="9" borderId="6" xfId="0" applyNumberFormat="1" applyFont="1" applyFill="1" applyBorder="1" applyAlignment="1">
      <alignment horizontal="center" vertical="center"/>
    </xf>
    <xf numFmtId="3" fontId="4" fillId="11" borderId="60" xfId="0" applyNumberFormat="1" applyFont="1" applyFill="1" applyBorder="1" applyAlignment="1">
      <alignment horizontal="center" vertical="center"/>
    </xf>
    <xf numFmtId="3" fontId="4" fillId="11" borderId="6" xfId="0" applyNumberFormat="1" applyFont="1" applyFill="1" applyBorder="1" applyAlignment="1">
      <alignment horizontal="center"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10" fillId="8" borderId="6" xfId="0" applyFont="1" applyFill="1" applyBorder="1" applyAlignment="1">
      <alignment horizontal="left" vertical="top" wrapText="1"/>
    </xf>
    <xf numFmtId="0" fontId="10" fillId="8" borderId="38" xfId="0" applyFont="1" applyFill="1" applyBorder="1" applyAlignment="1">
      <alignment horizontal="left" vertical="top" wrapText="1"/>
    </xf>
    <xf numFmtId="0" fontId="6" fillId="8" borderId="6" xfId="0" applyFont="1" applyFill="1" applyBorder="1" applyAlignment="1">
      <alignment horizontal="left" wrapText="1"/>
    </xf>
    <xf numFmtId="0" fontId="6" fillId="8" borderId="38" xfId="0" applyFont="1" applyFill="1" applyBorder="1" applyAlignment="1">
      <alignment horizontal="left" wrapText="1"/>
    </xf>
    <xf numFmtId="0" fontId="26" fillId="0" borderId="0" xfId="0" applyFont="1" applyFill="1" applyBorder="1" applyAlignment="1">
      <alignment horizontal="left" wrapText="1"/>
    </xf>
    <xf numFmtId="0" fontId="19" fillId="0" borderId="0" xfId="0" applyFont="1" applyAlignment="1">
      <alignment horizontal="center" wrapText="1"/>
    </xf>
    <xf numFmtId="0" fontId="27" fillId="0" borderId="0" xfId="0" applyNumberFormat="1" applyFont="1"/>
    <xf numFmtId="0" fontId="18" fillId="8" borderId="0" xfId="0" applyFont="1" applyFill="1" applyAlignment="1">
      <alignment horizontal="left" vertical="top" wrapText="1"/>
    </xf>
    <xf numFmtId="4" fontId="14" fillId="3" borderId="4" xfId="0" applyNumberFormat="1"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2" xfId="0" applyFont="1" applyFill="1" applyBorder="1" applyAlignment="1">
      <alignment horizontal="center" vertical="center" wrapText="1"/>
    </xf>
    <xf numFmtId="4" fontId="15" fillId="0" borderId="40" xfId="0" applyNumberFormat="1" applyFont="1" applyFill="1" applyBorder="1" applyAlignment="1">
      <alignment horizontal="center" wrapText="1"/>
    </xf>
    <xf numFmtId="4" fontId="15" fillId="0" borderId="37" xfId="0" applyNumberFormat="1" applyFont="1" applyFill="1" applyBorder="1" applyAlignment="1">
      <alignment horizontal="center" wrapText="1"/>
    </xf>
    <xf numFmtId="3" fontId="14" fillId="0" borderId="40" xfId="0" applyNumberFormat="1" applyFont="1" applyFill="1" applyBorder="1" applyAlignment="1">
      <alignment horizontal="center" vertical="center"/>
    </xf>
    <xf numFmtId="3" fontId="14" fillId="0" borderId="37" xfId="0" applyNumberFormat="1" applyFont="1" applyFill="1" applyBorder="1" applyAlignment="1">
      <alignment horizontal="center" vertical="center"/>
    </xf>
    <xf numFmtId="0" fontId="15" fillId="0" borderId="33" xfId="0" applyFont="1" applyFill="1" applyBorder="1" applyAlignment="1">
      <alignment horizontal="center" vertical="center" wrapText="1"/>
    </xf>
    <xf numFmtId="0" fontId="15" fillId="0" borderId="46" xfId="0" applyFont="1" applyFill="1" applyBorder="1" applyAlignment="1">
      <alignment horizontal="center" vertical="center" wrapText="1"/>
    </xf>
    <xf numFmtId="0" fontId="15" fillId="0" borderId="4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5" fillId="2" borderId="16" xfId="0" applyFont="1" applyFill="1" applyBorder="1" applyAlignment="1">
      <alignment horizontal="center" wrapText="1"/>
    </xf>
    <xf numFmtId="0" fontId="15" fillId="2" borderId="17" xfId="0" applyFont="1" applyFill="1" applyBorder="1" applyAlignment="1">
      <alignment horizontal="center" wrapText="1"/>
    </xf>
    <xf numFmtId="0" fontId="15" fillId="0" borderId="2"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50" xfId="0" applyFont="1" applyFill="1" applyBorder="1" applyAlignment="1">
      <alignment horizontal="center" vertical="center" wrapText="1"/>
    </xf>
    <xf numFmtId="0" fontId="30" fillId="0" borderId="3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58" xfId="0" applyFont="1" applyFill="1" applyBorder="1" applyAlignment="1">
      <alignment horizontal="center" vertical="center" wrapText="1"/>
    </xf>
    <xf numFmtId="0" fontId="29" fillId="0" borderId="40" xfId="0" applyFont="1" applyFill="1" applyBorder="1" applyAlignment="1">
      <alignment horizontal="center" vertical="center" wrapText="1"/>
    </xf>
    <xf numFmtId="0" fontId="29" fillId="0" borderId="37" xfId="0" applyFont="1" applyFill="1" applyBorder="1" applyAlignment="1">
      <alignment horizontal="center" vertical="center" wrapText="1"/>
    </xf>
    <xf numFmtId="0" fontId="29" fillId="0" borderId="61" xfId="0" applyFont="1" applyFill="1" applyBorder="1" applyAlignment="1">
      <alignment horizontal="center" vertical="center" wrapText="1"/>
    </xf>
    <xf numFmtId="0" fontId="12" fillId="0" borderId="0" xfId="0" applyFont="1" applyFill="1" applyAlignment="1">
      <alignment horizontal="left" wrapText="1"/>
    </xf>
    <xf numFmtId="4" fontId="3" fillId="3" borderId="4" xfId="0" applyNumberFormat="1"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42" xfId="0" applyFont="1" applyFill="1" applyBorder="1" applyAlignment="1">
      <alignment horizontal="center" vertical="center" wrapText="1"/>
    </xf>
    <xf numFmtId="4" fontId="34" fillId="0" borderId="3" xfId="0" applyNumberFormat="1" applyFont="1" applyFill="1" applyBorder="1" applyAlignment="1">
      <alignment horizontal="center" vertical="center" wrapText="1"/>
    </xf>
    <xf numFmtId="4" fontId="34" fillId="0" borderId="0" xfId="0" applyNumberFormat="1" applyFont="1" applyFill="1" applyBorder="1" applyAlignment="1">
      <alignment horizontal="center" vertical="center" wrapText="1"/>
    </xf>
    <xf numFmtId="0" fontId="3" fillId="0" borderId="31"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3" fillId="0" borderId="55" xfId="0" applyFont="1" applyFill="1" applyBorder="1" applyAlignment="1">
      <alignment horizontal="center" vertical="center" wrapText="1"/>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1" xfId="0" applyFont="1" applyFill="1" applyBorder="1" applyAlignment="1">
      <alignment horizontal="center" vertical="center" wrapText="1"/>
    </xf>
    <xf numFmtId="4" fontId="14" fillId="0" borderId="19" xfId="0" applyNumberFormat="1" applyFont="1" applyFill="1" applyBorder="1" applyAlignment="1">
      <alignment horizontal="center" vertical="center" wrapText="1"/>
    </xf>
    <xf numFmtId="4" fontId="14" fillId="0" borderId="20" xfId="0" applyNumberFormat="1" applyFont="1" applyFill="1" applyBorder="1" applyAlignment="1">
      <alignment horizontal="center" vertical="center" wrapText="1"/>
    </xf>
    <xf numFmtId="4" fontId="14" fillId="0" borderId="28" xfId="0" applyNumberFormat="1" applyFont="1" applyFill="1" applyBorder="1" applyAlignment="1">
      <alignment horizontal="center" vertical="center" wrapText="1"/>
    </xf>
    <xf numFmtId="0" fontId="32" fillId="0" borderId="3"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6" fillId="0" borderId="0" xfId="0" applyFont="1" applyFill="1" applyAlignment="1">
      <alignment horizontal="left" wrapText="1"/>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18"/>
  <sheetViews>
    <sheetView showGridLines="0" tabSelected="1" view="pageBreakPreview" zoomScale="85" zoomScaleNormal="100" zoomScaleSheetLayoutView="85" workbookViewId="0">
      <selection activeCell="A14" sqref="A14"/>
    </sheetView>
  </sheetViews>
  <sheetFormatPr defaultColWidth="8.85546875" defaultRowHeight="15" x14ac:dyDescent="0.25"/>
  <cols>
    <col min="1" max="1" width="35.7109375" style="1" customWidth="1"/>
    <col min="2" max="2" width="47.85546875" style="1" customWidth="1"/>
    <col min="3" max="16384" width="8.85546875" style="1"/>
  </cols>
  <sheetData>
    <row r="2" spans="1:2" ht="49.35" customHeight="1" x14ac:dyDescent="0.25">
      <c r="A2" s="125" t="s">
        <v>31</v>
      </c>
      <c r="B2" s="126"/>
    </row>
    <row r="4" spans="1:2" x14ac:dyDescent="0.25">
      <c r="A4" s="22" t="s">
        <v>32</v>
      </c>
    </row>
    <row r="5" spans="1:2" x14ac:dyDescent="0.25">
      <c r="A5" s="20"/>
    </row>
    <row r="6" spans="1:2" x14ac:dyDescent="0.25">
      <c r="A6" s="12" t="s">
        <v>33</v>
      </c>
      <c r="B6" s="14" t="s">
        <v>26</v>
      </c>
    </row>
    <row r="7" spans="1:2" x14ac:dyDescent="0.25">
      <c r="A7" s="12" t="s">
        <v>22</v>
      </c>
      <c r="B7" s="14" t="s">
        <v>24</v>
      </c>
    </row>
    <row r="8" spans="1:2" x14ac:dyDescent="0.25">
      <c r="A8" s="12" t="s">
        <v>23</v>
      </c>
      <c r="B8" s="14" t="s">
        <v>25</v>
      </c>
    </row>
    <row r="9" spans="1:2" x14ac:dyDescent="0.25">
      <c r="A9" s="12" t="s">
        <v>27</v>
      </c>
      <c r="B9" s="14" t="s">
        <v>36</v>
      </c>
    </row>
    <row r="10" spans="1:2" x14ac:dyDescent="0.25">
      <c r="A10" s="15"/>
      <c r="B10" s="13"/>
    </row>
    <row r="11" spans="1:2" ht="15.75" thickBot="1" x14ac:dyDescent="0.3"/>
    <row r="12" spans="1:2" ht="30" customHeight="1" thickTop="1" thickBot="1" x14ac:dyDescent="0.3">
      <c r="A12" s="123" t="s">
        <v>20</v>
      </c>
      <c r="B12" s="124"/>
    </row>
    <row r="13" spans="1:2" ht="31.9" customHeight="1" thickTop="1" x14ac:dyDescent="0.25">
      <c r="A13" s="11" t="s">
        <v>54</v>
      </c>
      <c r="B13" s="2">
        <f>'FIN 1 A'!AD13</f>
        <v>0</v>
      </c>
    </row>
    <row r="14" spans="1:2" ht="33" customHeight="1" x14ac:dyDescent="0.25">
      <c r="A14" s="11" t="s">
        <v>34</v>
      </c>
      <c r="B14" s="2">
        <f>'FIN 1 C'!AD17</f>
        <v>0</v>
      </c>
    </row>
    <row r="15" spans="1:2" ht="35.1" customHeight="1" thickBot="1" x14ac:dyDescent="0.3">
      <c r="A15" s="3" t="s">
        <v>37</v>
      </c>
      <c r="B15" s="4">
        <f>SUM(B13:B14)</f>
        <v>0</v>
      </c>
    </row>
    <row r="16" spans="1:2" ht="15.75" thickTop="1" x14ac:dyDescent="0.25"/>
    <row r="18" spans="1:2" ht="32.450000000000003" customHeight="1" x14ac:dyDescent="0.25">
      <c r="A18" s="127"/>
      <c r="B18" s="128"/>
    </row>
  </sheetData>
  <mergeCells count="3">
    <mergeCell ref="A12:B12"/>
    <mergeCell ref="A2:B2"/>
    <mergeCell ref="A18:B18"/>
  </mergeCells>
  <pageMargins left="0.7" right="0.7" top="0.75" bottom="0.75" header="0.3" footer="0.3"/>
  <pageSetup paperSize="9" scale="95"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AD18"/>
  <sheetViews>
    <sheetView showGridLines="0" view="pageBreakPreview" zoomScale="86" zoomScaleNormal="70" zoomScaleSheetLayoutView="86" workbookViewId="0">
      <pane ySplit="6" topLeftCell="A13" activePane="bottomLeft" state="frozen"/>
      <selection pane="bottomLeft" activeCell="A16" sqref="A16:R16"/>
    </sheetView>
  </sheetViews>
  <sheetFormatPr defaultColWidth="8.85546875" defaultRowHeight="12.75" x14ac:dyDescent="0.2"/>
  <cols>
    <col min="1" max="1" width="21.85546875" style="48" customWidth="1"/>
    <col min="2" max="2" width="16.5703125" style="48" customWidth="1"/>
    <col min="3" max="3" width="18.28515625" style="48" customWidth="1"/>
    <col min="4" max="4" width="13.42578125" style="48" customWidth="1"/>
    <col min="5" max="10" width="14.140625" style="48" customWidth="1"/>
    <col min="11" max="13" width="12.85546875" style="48" customWidth="1"/>
    <col min="14" max="14" width="10.42578125" style="48" customWidth="1"/>
    <col min="15" max="15" width="21.5703125" style="48" customWidth="1"/>
    <col min="16" max="16" width="14" style="48" customWidth="1"/>
    <col min="17" max="17" width="14.5703125" style="48" customWidth="1"/>
    <col min="18" max="18" width="15.85546875" style="48" customWidth="1"/>
    <col min="19" max="19" width="12.140625" style="48" customWidth="1"/>
    <col min="20" max="29" width="12.42578125" style="48" customWidth="1"/>
    <col min="30" max="30" width="22.85546875" style="48" customWidth="1"/>
    <col min="31" max="16384" width="8.85546875" style="48"/>
  </cols>
  <sheetData>
    <row r="2" spans="1:30" ht="45" customHeight="1" thickBot="1" x14ac:dyDescent="0.25">
      <c r="A2" s="132" t="s">
        <v>39</v>
      </c>
      <c r="B2" s="132"/>
      <c r="C2" s="132"/>
      <c r="D2" s="132"/>
      <c r="E2" s="47"/>
      <c r="F2" s="114"/>
      <c r="G2" s="114"/>
      <c r="H2" s="114"/>
      <c r="I2" s="114"/>
      <c r="J2" s="114"/>
      <c r="K2" s="47"/>
      <c r="L2" s="114"/>
      <c r="M2" s="114"/>
      <c r="N2" s="47"/>
    </row>
    <row r="3" spans="1:30" ht="13.5" thickBot="1" x14ac:dyDescent="0.25">
      <c r="A3" s="49" t="s">
        <v>28</v>
      </c>
    </row>
    <row r="4" spans="1:30" ht="33.6" customHeight="1" thickBot="1" x14ac:dyDescent="0.25">
      <c r="A4" s="143" t="s">
        <v>47</v>
      </c>
      <c r="B4" s="146" t="s">
        <v>41</v>
      </c>
      <c r="C4" s="147"/>
      <c r="D4" s="147"/>
      <c r="E4" s="50"/>
      <c r="F4" s="50"/>
      <c r="G4" s="50"/>
      <c r="H4" s="50"/>
      <c r="I4" s="50"/>
      <c r="J4" s="50"/>
      <c r="K4" s="50"/>
      <c r="L4" s="50"/>
      <c r="M4" s="50"/>
      <c r="N4" s="51"/>
      <c r="O4" s="140" t="s">
        <v>43</v>
      </c>
      <c r="P4" s="148" t="s">
        <v>15</v>
      </c>
      <c r="Q4" s="151" t="s">
        <v>67</v>
      </c>
      <c r="R4" s="152"/>
      <c r="S4" s="152"/>
      <c r="T4" s="152"/>
      <c r="U4" s="152"/>
      <c r="V4" s="152"/>
      <c r="W4" s="152"/>
      <c r="X4" s="152"/>
      <c r="Y4" s="152"/>
      <c r="Z4" s="152"/>
      <c r="AA4" s="152"/>
      <c r="AB4" s="152"/>
      <c r="AC4" s="153"/>
      <c r="AD4" s="133" t="s">
        <v>16</v>
      </c>
    </row>
    <row r="5" spans="1:30" ht="35.1" customHeight="1" thickBot="1" x14ac:dyDescent="0.25">
      <c r="A5" s="144"/>
      <c r="B5" s="136" t="s">
        <v>40</v>
      </c>
      <c r="C5" s="137"/>
      <c r="D5" s="137"/>
      <c r="E5" s="52"/>
      <c r="F5" s="52"/>
      <c r="G5" s="52"/>
      <c r="H5" s="52"/>
      <c r="I5" s="52"/>
      <c r="J5" s="52"/>
      <c r="K5" s="52"/>
      <c r="L5" s="52"/>
      <c r="M5" s="52"/>
      <c r="N5" s="43"/>
      <c r="O5" s="141"/>
      <c r="P5" s="149"/>
      <c r="Q5" s="154"/>
      <c r="R5" s="155"/>
      <c r="S5" s="155"/>
      <c r="T5" s="155"/>
      <c r="U5" s="155"/>
      <c r="V5" s="155"/>
      <c r="W5" s="155"/>
      <c r="X5" s="155"/>
      <c r="Y5" s="155"/>
      <c r="Z5" s="155"/>
      <c r="AA5" s="155"/>
      <c r="AB5" s="155"/>
      <c r="AC5" s="156"/>
      <c r="AD5" s="134"/>
    </row>
    <row r="6" spans="1:30" ht="189" customHeight="1" thickBot="1" x14ac:dyDescent="0.25">
      <c r="A6" s="145"/>
      <c r="B6" s="44" t="s">
        <v>42</v>
      </c>
      <c r="C6" s="45" t="s">
        <v>48</v>
      </c>
      <c r="D6" s="45" t="s">
        <v>52</v>
      </c>
      <c r="E6" s="45" t="s">
        <v>53</v>
      </c>
      <c r="F6" s="45" t="s">
        <v>55</v>
      </c>
      <c r="G6" s="45" t="s">
        <v>56</v>
      </c>
      <c r="H6" s="45" t="s">
        <v>57</v>
      </c>
      <c r="I6" s="45" t="s">
        <v>58</v>
      </c>
      <c r="J6" s="45" t="s">
        <v>60</v>
      </c>
      <c r="K6" s="45" t="s">
        <v>59</v>
      </c>
      <c r="L6" s="45" t="s">
        <v>61</v>
      </c>
      <c r="M6" s="45" t="s">
        <v>62</v>
      </c>
      <c r="N6" s="46" t="s">
        <v>63</v>
      </c>
      <c r="O6" s="142"/>
      <c r="P6" s="150"/>
      <c r="Q6" s="35" t="str">
        <f t="shared" ref="Q6:AC6" si="0">B6</f>
        <v>coordonator proiect / lider de echipa/ manager proiect/ lider adjunct de echipa /manager adjunct proiect, / șef de echipă/șef adjunct de echipă  [introduceți denumirea expertului și numele acestuia]</v>
      </c>
      <c r="R6" s="36" t="str">
        <f t="shared" si="0"/>
        <v>inginer proiectant cu specializarea construcții civile, industriale și agricole  [introduceți denumirea expertului și numele acestuia]</v>
      </c>
      <c r="S6" s="36" t="str">
        <f t="shared" si="0"/>
        <v>inginer proiectant  instalaţii electrice  [introduceți denumirea expertului și numele acestuia]</v>
      </c>
      <c r="T6" s="37" t="str">
        <f t="shared" si="0"/>
        <v>inginer proiectant  instalaţii sanitare  [introduceți denumirea expertului și numele acestuia]</v>
      </c>
      <c r="U6" s="37" t="str">
        <f t="shared" si="0"/>
        <v>inginer proiectant  instalaţii TERMICE  [introduceți denumirea expertului și numele acestuia]</v>
      </c>
      <c r="V6" s="37" t="str">
        <f t="shared" si="0"/>
        <v>inginer proiectant  instalaţii TERMOVENTILATII  [introduceți denumirea expertului și numele acestuia]</v>
      </c>
      <c r="W6" s="37" t="str">
        <f t="shared" si="0"/>
        <v>inginer proiectant  instalaţii GAZE NATURALE [introduceți denumirea expertului și numele acestuia]</v>
      </c>
      <c r="X6" s="37" t="str">
        <f t="shared" si="0"/>
        <v>inginer proiectant  instalaţii SECURITATE LA INCENDIU  [introduceți denumirea expertului și numele acestuia]</v>
      </c>
      <c r="Y6" s="37" t="str">
        <f t="shared" si="0"/>
        <v>inginer GEOLOG  [introduceți denumirea expertului și numele acestuia]</v>
      </c>
      <c r="Z6" s="37" t="str">
        <f t="shared" si="0"/>
        <v>ARHITECT  [introduceți denumirea expertului și numele acestuia]</v>
      </c>
      <c r="AA6" s="37" t="str">
        <f t="shared" si="0"/>
        <v>Expert tehnic atestat cf.Ordinului 817/2021 -domeniul A1  [introduceți denumirea expertului și numele acestuia]</v>
      </c>
      <c r="AB6" s="37" t="str">
        <f t="shared" si="0"/>
        <v>AUDITOR energetic atestat MDRAP Bucuresti- gradul I constructii, instalatii.  [introduceți denumirea expertului și numele acestuia]</v>
      </c>
      <c r="AC6" s="37" t="str">
        <f t="shared" si="0"/>
        <v>TOPOGRAF autorizat ANCPI conform Ordinului nr.107/2010  [introduceți denumirea expertului și numele acestuia]</v>
      </c>
      <c r="AD6" s="135"/>
    </row>
    <row r="7" spans="1:30" ht="29.25" customHeight="1" thickBot="1" x14ac:dyDescent="0.25">
      <c r="A7" s="63" t="s">
        <v>45</v>
      </c>
      <c r="B7" s="110"/>
      <c r="C7" s="106"/>
      <c r="D7" s="106"/>
      <c r="E7" s="106"/>
      <c r="F7" s="106"/>
      <c r="G7" s="106"/>
      <c r="H7" s="106"/>
      <c r="I7" s="106"/>
      <c r="J7" s="106"/>
      <c r="K7" s="106"/>
      <c r="L7" s="119"/>
      <c r="M7" s="119"/>
      <c r="N7" s="107"/>
      <c r="O7" s="67" t="s">
        <v>30</v>
      </c>
      <c r="P7" s="94">
        <f>SUM(B7:N7)</f>
        <v>0</v>
      </c>
      <c r="Q7" s="95"/>
      <c r="R7" s="95"/>
      <c r="S7" s="95"/>
      <c r="T7" s="68"/>
      <c r="U7" s="68"/>
      <c r="V7" s="68"/>
      <c r="W7" s="68"/>
      <c r="X7" s="68"/>
      <c r="Y7" s="68"/>
      <c r="Z7" s="68"/>
      <c r="AA7" s="68"/>
      <c r="AB7" s="68"/>
      <c r="AC7" s="98"/>
      <c r="AD7" s="100">
        <f>SUMPRODUCT(B7:N7,Q7:AC7)</f>
        <v>0</v>
      </c>
    </row>
    <row r="8" spans="1:30" ht="30.75" customHeight="1" thickBot="1" x14ac:dyDescent="0.25">
      <c r="A8" s="103" t="s">
        <v>46</v>
      </c>
      <c r="B8" s="102"/>
      <c r="C8" s="96"/>
      <c r="D8" s="96"/>
      <c r="E8" s="96"/>
      <c r="F8" s="96"/>
      <c r="G8" s="96"/>
      <c r="H8" s="96"/>
      <c r="I8" s="96"/>
      <c r="J8" s="96"/>
      <c r="K8" s="96"/>
      <c r="L8" s="120"/>
      <c r="M8" s="120"/>
      <c r="N8" s="108"/>
      <c r="O8" s="67" t="s">
        <v>30</v>
      </c>
      <c r="P8" s="97">
        <f>SUM(B8:N8)</f>
        <v>0</v>
      </c>
      <c r="Q8" s="95"/>
      <c r="R8" s="95"/>
      <c r="S8" s="95"/>
      <c r="T8" s="68"/>
      <c r="U8" s="68"/>
      <c r="V8" s="68"/>
      <c r="W8" s="68"/>
      <c r="X8" s="68"/>
      <c r="Y8" s="68"/>
      <c r="Z8" s="68"/>
      <c r="AA8" s="68"/>
      <c r="AB8" s="68"/>
      <c r="AC8" s="98"/>
      <c r="AD8" s="100">
        <f>SUMPRODUCT(B8:N8,Q8:AC8)</f>
        <v>0</v>
      </c>
    </row>
    <row r="9" spans="1:30" ht="30.75" customHeight="1" thickBot="1" x14ac:dyDescent="0.25">
      <c r="A9" s="103" t="s">
        <v>64</v>
      </c>
      <c r="B9" s="102"/>
      <c r="C9" s="53"/>
      <c r="D9" s="53"/>
      <c r="E9" s="53"/>
      <c r="F9" s="54"/>
      <c r="G9" s="54"/>
      <c r="H9" s="54"/>
      <c r="I9" s="54"/>
      <c r="J9" s="54"/>
      <c r="K9" s="54"/>
      <c r="L9" s="54"/>
      <c r="M9" s="54"/>
      <c r="N9" s="109"/>
      <c r="O9" s="93"/>
      <c r="P9" s="97">
        <f t="shared" ref="P9:P10" si="1">SUM(B9:N9)</f>
        <v>0</v>
      </c>
      <c r="Q9" s="95"/>
      <c r="R9" s="95"/>
      <c r="S9" s="95"/>
      <c r="T9" s="55"/>
      <c r="U9" s="56"/>
      <c r="V9" s="56"/>
      <c r="W9" s="56"/>
      <c r="X9" s="56"/>
      <c r="Y9" s="56"/>
      <c r="Z9" s="56"/>
      <c r="AA9" s="56"/>
      <c r="AB9" s="56"/>
      <c r="AC9" s="56"/>
      <c r="AD9" s="100">
        <f t="shared" ref="AD9:AD10" si="2">SUMPRODUCT(B9:N9,Q9:AC9)</f>
        <v>0</v>
      </c>
    </row>
    <row r="10" spans="1:30" ht="30.75" customHeight="1" thickBot="1" x14ac:dyDescent="0.25">
      <c r="A10" s="103" t="s">
        <v>66</v>
      </c>
      <c r="B10" s="102"/>
      <c r="C10" s="53"/>
      <c r="D10" s="53"/>
      <c r="E10" s="53"/>
      <c r="F10" s="54"/>
      <c r="G10" s="54"/>
      <c r="H10" s="54"/>
      <c r="I10" s="54"/>
      <c r="J10" s="54"/>
      <c r="K10" s="54"/>
      <c r="L10" s="54"/>
      <c r="M10" s="54"/>
      <c r="N10" s="109"/>
      <c r="O10" s="93"/>
      <c r="P10" s="97">
        <f t="shared" si="1"/>
        <v>0</v>
      </c>
      <c r="Q10" s="95"/>
      <c r="R10" s="95"/>
      <c r="S10" s="95"/>
      <c r="T10" s="55"/>
      <c r="U10" s="56"/>
      <c r="V10" s="56"/>
      <c r="W10" s="56"/>
      <c r="X10" s="56"/>
      <c r="Y10" s="56"/>
      <c r="Z10" s="56"/>
      <c r="AA10" s="56"/>
      <c r="AB10" s="56"/>
      <c r="AC10" s="56"/>
      <c r="AD10" s="100">
        <f t="shared" si="2"/>
        <v>0</v>
      </c>
    </row>
    <row r="11" spans="1:30" ht="45.75" customHeight="1" thickBot="1" x14ac:dyDescent="0.25">
      <c r="A11" s="104" t="s">
        <v>65</v>
      </c>
      <c r="B11" s="102"/>
      <c r="C11" s="53"/>
      <c r="D11" s="53"/>
      <c r="E11" s="53"/>
      <c r="F11" s="54"/>
      <c r="G11" s="54"/>
      <c r="H11" s="54"/>
      <c r="I11" s="54"/>
      <c r="J11" s="54"/>
      <c r="K11" s="54"/>
      <c r="L11" s="54"/>
      <c r="M11" s="54"/>
      <c r="N11" s="109"/>
      <c r="O11" s="93" t="s">
        <v>30</v>
      </c>
      <c r="P11" s="97">
        <f>SUM(B11:N11)</f>
        <v>0</v>
      </c>
      <c r="Q11" s="101"/>
      <c r="R11" s="55"/>
      <c r="S11" s="55"/>
      <c r="T11" s="55"/>
      <c r="U11" s="56"/>
      <c r="V11" s="56"/>
      <c r="W11" s="56"/>
      <c r="X11" s="56"/>
      <c r="Y11" s="56"/>
      <c r="Z11" s="56"/>
      <c r="AA11" s="56"/>
      <c r="AB11" s="56"/>
      <c r="AC11" s="56"/>
      <c r="AD11" s="100">
        <f>SUMPRODUCT(B11:N11,Q11:AC11)</f>
        <v>0</v>
      </c>
    </row>
    <row r="12" spans="1:30" ht="54.75" customHeight="1" thickBot="1" x14ac:dyDescent="0.25">
      <c r="A12" s="111" t="s">
        <v>44</v>
      </c>
      <c r="B12" s="102"/>
      <c r="C12" s="53"/>
      <c r="D12" s="53"/>
      <c r="E12" s="53"/>
      <c r="F12" s="54"/>
      <c r="G12" s="54"/>
      <c r="H12" s="54"/>
      <c r="I12" s="54"/>
      <c r="J12" s="54"/>
      <c r="K12" s="54"/>
      <c r="L12" s="54"/>
      <c r="M12" s="54"/>
      <c r="N12" s="109"/>
      <c r="O12" s="93" t="s">
        <v>30</v>
      </c>
      <c r="P12" s="97">
        <f>SUM(B12:N12)</f>
        <v>0</v>
      </c>
      <c r="Q12" s="101"/>
      <c r="R12" s="55"/>
      <c r="S12" s="55"/>
      <c r="T12" s="55"/>
      <c r="U12" s="56"/>
      <c r="V12" s="56"/>
      <c r="W12" s="56"/>
      <c r="X12" s="56"/>
      <c r="Y12" s="56"/>
      <c r="Z12" s="56"/>
      <c r="AA12" s="56"/>
      <c r="AB12" s="56"/>
      <c r="AC12" s="56"/>
      <c r="AD12" s="100">
        <f>SUMPRODUCT(B12:N12,Q12:AC12)</f>
        <v>0</v>
      </c>
    </row>
    <row r="13" spans="1:30" ht="30" customHeight="1" thickBot="1" x14ac:dyDescent="0.25">
      <c r="A13" s="57" t="s">
        <v>0</v>
      </c>
      <c r="B13" s="58">
        <f t="shared" ref="B13:N13" si="3">SUM(B7:B12)</f>
        <v>0</v>
      </c>
      <c r="C13" s="58">
        <f t="shared" si="3"/>
        <v>0</v>
      </c>
      <c r="D13" s="58">
        <f t="shared" si="3"/>
        <v>0</v>
      </c>
      <c r="E13" s="58">
        <f t="shared" si="3"/>
        <v>0</v>
      </c>
      <c r="F13" s="58">
        <f t="shared" si="3"/>
        <v>0</v>
      </c>
      <c r="G13" s="58">
        <f t="shared" si="3"/>
        <v>0</v>
      </c>
      <c r="H13" s="58">
        <f t="shared" si="3"/>
        <v>0</v>
      </c>
      <c r="I13" s="58">
        <f t="shared" si="3"/>
        <v>0</v>
      </c>
      <c r="J13" s="58">
        <f t="shared" si="3"/>
        <v>0</v>
      </c>
      <c r="K13" s="58">
        <f t="shared" si="3"/>
        <v>0</v>
      </c>
      <c r="L13" s="58">
        <f t="shared" si="3"/>
        <v>0</v>
      </c>
      <c r="M13" s="58">
        <f t="shared" si="3"/>
        <v>0</v>
      </c>
      <c r="N13" s="58">
        <f t="shared" si="3"/>
        <v>0</v>
      </c>
      <c r="O13" s="105"/>
      <c r="P13" s="64">
        <f>SUM(P7:P12)</f>
        <v>0</v>
      </c>
      <c r="Q13" s="138"/>
      <c r="R13" s="139"/>
      <c r="S13" s="139"/>
      <c r="T13" s="65"/>
      <c r="U13" s="115"/>
      <c r="V13" s="115"/>
      <c r="W13" s="115"/>
      <c r="X13" s="115"/>
      <c r="Y13" s="115"/>
      <c r="Z13" s="115"/>
      <c r="AA13" s="115"/>
      <c r="AB13" s="65"/>
      <c r="AC13" s="66"/>
      <c r="AD13" s="99">
        <f>SUM(AD7:AD12)</f>
        <v>0</v>
      </c>
    </row>
    <row r="14" spans="1:30" x14ac:dyDescent="0.2">
      <c r="A14" s="59"/>
      <c r="B14" s="59"/>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60"/>
    </row>
    <row r="15" spans="1:30" x14ac:dyDescent="0.2">
      <c r="A15" s="61"/>
      <c r="B15" s="62"/>
      <c r="C15" s="62"/>
      <c r="D15" s="62"/>
      <c r="E15" s="62"/>
      <c r="F15" s="62"/>
      <c r="G15" s="62"/>
      <c r="H15" s="62"/>
      <c r="I15" s="62"/>
      <c r="J15" s="62"/>
      <c r="K15" s="62"/>
      <c r="L15" s="62"/>
      <c r="M15" s="62"/>
      <c r="N15" s="62"/>
      <c r="O15" s="59"/>
      <c r="P15" s="59"/>
      <c r="Q15" s="59"/>
      <c r="R15" s="59"/>
      <c r="S15" s="59"/>
      <c r="T15" s="59"/>
      <c r="U15" s="59"/>
      <c r="V15" s="59"/>
      <c r="W15" s="59"/>
      <c r="X15" s="59"/>
      <c r="Y15" s="59"/>
      <c r="Z15" s="59"/>
      <c r="AA15" s="59"/>
      <c r="AB15" s="59"/>
      <c r="AC15" s="59"/>
      <c r="AD15" s="60"/>
    </row>
    <row r="16" spans="1:30" ht="12.75" customHeight="1" x14ac:dyDescent="0.25">
      <c r="A16" s="131" t="s">
        <v>69</v>
      </c>
      <c r="B16" s="131"/>
      <c r="C16" s="131"/>
      <c r="D16" s="131"/>
      <c r="E16" s="131"/>
      <c r="F16" s="131"/>
      <c r="G16" s="131"/>
      <c r="H16" s="131"/>
      <c r="I16" s="131"/>
      <c r="J16" s="131"/>
      <c r="K16" s="131"/>
      <c r="L16" s="131"/>
      <c r="M16" s="131"/>
      <c r="N16" s="131"/>
      <c r="O16" s="131"/>
      <c r="P16" s="131"/>
      <c r="Q16" s="131"/>
      <c r="R16" s="131"/>
      <c r="S16"/>
      <c r="T16"/>
      <c r="U16"/>
      <c r="V16"/>
      <c r="W16"/>
      <c r="X16"/>
      <c r="Y16"/>
      <c r="Z16"/>
      <c r="AA16"/>
      <c r="AB16"/>
      <c r="AC16"/>
      <c r="AD16"/>
    </row>
    <row r="17" spans="1:30" ht="31.9" customHeight="1" x14ac:dyDescent="0.25">
      <c r="A17" s="129" t="s">
        <v>49</v>
      </c>
      <c r="B17" s="129"/>
      <c r="C17" s="129"/>
      <c r="D17" s="129"/>
      <c r="E17" s="129"/>
      <c r="F17" s="129"/>
      <c r="G17" s="129"/>
      <c r="H17" s="129"/>
      <c r="I17" s="129"/>
      <c r="J17" s="129"/>
      <c r="K17" s="129"/>
      <c r="L17" s="129"/>
      <c r="M17" s="129"/>
      <c r="N17" s="129"/>
      <c r="O17" s="129"/>
      <c r="P17" s="129"/>
      <c r="Q17" s="112"/>
      <c r="R17" s="112"/>
      <c r="S17" s="59"/>
      <c r="T17" s="59"/>
      <c r="U17" s="59"/>
      <c r="V17" s="59"/>
      <c r="W17" s="59"/>
      <c r="X17" s="59"/>
      <c r="Y17" s="59"/>
      <c r="Z17" s="59"/>
      <c r="AA17" s="59"/>
      <c r="AB17" s="59"/>
      <c r="AC17" s="59"/>
      <c r="AD17" s="59"/>
    </row>
    <row r="18" spans="1:30" x14ac:dyDescent="0.2">
      <c r="A18" s="130"/>
      <c r="B18" s="130"/>
      <c r="C18" s="130"/>
      <c r="D18" s="130"/>
      <c r="E18" s="130"/>
      <c r="F18" s="130"/>
      <c r="G18" s="130"/>
      <c r="H18" s="130"/>
      <c r="I18" s="130"/>
      <c r="J18" s="130"/>
      <c r="K18" s="130"/>
      <c r="L18" s="113"/>
      <c r="M18" s="113"/>
    </row>
  </sheetData>
  <mergeCells count="12">
    <mergeCell ref="A17:P17"/>
    <mergeCell ref="A18:K18"/>
    <mergeCell ref="A16:R16"/>
    <mergeCell ref="A2:D2"/>
    <mergeCell ref="AD4:AD6"/>
    <mergeCell ref="B5:D5"/>
    <mergeCell ref="Q13:S13"/>
    <mergeCell ref="O4:O6"/>
    <mergeCell ref="A4:A6"/>
    <mergeCell ref="B4:D4"/>
    <mergeCell ref="P4:P6"/>
    <mergeCell ref="Q4:AC5"/>
  </mergeCells>
  <pageMargins left="0.25" right="0.25" top="0.75" bottom="0.75" header="0.3" footer="0.3"/>
  <pageSetup paperSize="9" scale="33" orientation="landscape" horizontalDpi="4294967295" verticalDpi="4294967295" r:id="rId1"/>
  <colBreaks count="1" manualBreakCount="1">
    <brk id="16"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AD41"/>
  <sheetViews>
    <sheetView showGridLines="0" view="pageBreakPreview" zoomScale="90" zoomScaleNormal="70" zoomScaleSheetLayoutView="90" workbookViewId="0">
      <pane ySplit="7" topLeftCell="A17" activePane="bottomLeft" state="frozen"/>
      <selection pane="bottomLeft" activeCell="A24" sqref="A24"/>
    </sheetView>
  </sheetViews>
  <sheetFormatPr defaultColWidth="8.85546875" defaultRowHeight="15" x14ac:dyDescent="0.25"/>
  <cols>
    <col min="1" max="1" width="19.85546875" style="5" customWidth="1"/>
    <col min="2" max="2" width="18.140625" style="5" customWidth="1"/>
    <col min="3" max="3" width="14" style="5" customWidth="1"/>
    <col min="4" max="4" width="11.140625" style="5" customWidth="1"/>
    <col min="5" max="5" width="11.28515625" style="5" customWidth="1"/>
    <col min="6" max="14" width="17.28515625" style="5" customWidth="1"/>
    <col min="15" max="15" width="16" style="5" customWidth="1"/>
    <col min="16" max="16" width="11" style="5" customWidth="1"/>
    <col min="17" max="17" width="13.140625" style="5" customWidth="1"/>
    <col min="18" max="26" width="11.85546875" style="5" customWidth="1"/>
    <col min="27" max="27" width="15.28515625" style="5" customWidth="1"/>
    <col min="28" max="29" width="11.85546875" style="5" customWidth="1"/>
    <col min="30" max="30" width="18.7109375" style="5" customWidth="1"/>
    <col min="31" max="16384" width="8.85546875" style="5"/>
  </cols>
  <sheetData>
    <row r="2" spans="1:30" x14ac:dyDescent="0.25">
      <c r="A2" s="177"/>
      <c r="B2" s="177"/>
      <c r="C2" s="177"/>
      <c r="D2" s="177"/>
      <c r="E2" s="177"/>
      <c r="F2" s="177"/>
      <c r="G2" s="177"/>
      <c r="H2" s="177"/>
      <c r="I2" s="177"/>
      <c r="J2" s="177"/>
      <c r="K2" s="177"/>
      <c r="L2" s="177"/>
      <c r="M2" s="177"/>
      <c r="N2" s="177"/>
      <c r="O2" s="177"/>
      <c r="P2" s="177"/>
    </row>
    <row r="3" spans="1:30" ht="15.75" thickBot="1" x14ac:dyDescent="0.3">
      <c r="C3" s="178"/>
      <c r="D3" s="178"/>
      <c r="E3" s="178"/>
      <c r="F3" s="178"/>
      <c r="G3" s="178"/>
      <c r="H3" s="178"/>
      <c r="I3" s="178"/>
      <c r="J3" s="178"/>
      <c r="K3" s="178"/>
      <c r="L3" s="178"/>
      <c r="M3" s="178"/>
      <c r="N3" s="178"/>
      <c r="O3" s="178"/>
      <c r="P3" s="178"/>
      <c r="Q3" s="178"/>
      <c r="R3" s="178"/>
      <c r="S3" s="178"/>
      <c r="T3" s="178"/>
      <c r="U3" s="178"/>
      <c r="V3" s="178"/>
      <c r="W3" s="178"/>
      <c r="X3" s="178"/>
      <c r="Y3" s="178"/>
      <c r="Z3" s="178"/>
      <c r="AA3" s="178"/>
      <c r="AB3" s="178"/>
      <c r="AC3" s="178"/>
      <c r="AD3" s="178"/>
    </row>
    <row r="4" spans="1:30" ht="16.5" thickBot="1" x14ac:dyDescent="0.3">
      <c r="A4" s="21" t="s">
        <v>29</v>
      </c>
    </row>
    <row r="5" spans="1:30" ht="18" customHeight="1" x14ac:dyDescent="0.25">
      <c r="A5" s="168" t="s">
        <v>51</v>
      </c>
      <c r="B5" s="163" t="s">
        <v>1</v>
      </c>
      <c r="C5" s="161" t="s">
        <v>12</v>
      </c>
      <c r="D5" s="161"/>
      <c r="E5" s="161"/>
      <c r="F5" s="161"/>
      <c r="G5" s="117"/>
      <c r="H5" s="117"/>
      <c r="I5" s="117"/>
      <c r="J5" s="117"/>
      <c r="K5" s="41"/>
      <c r="L5" s="117"/>
      <c r="M5" s="117"/>
      <c r="N5" s="117"/>
      <c r="O5" s="32"/>
      <c r="P5" s="171" t="s">
        <v>11</v>
      </c>
      <c r="Q5" s="174" t="s">
        <v>68</v>
      </c>
      <c r="R5" s="175"/>
      <c r="S5" s="175"/>
      <c r="T5" s="175"/>
      <c r="U5" s="175"/>
      <c r="V5" s="175"/>
      <c r="W5" s="175"/>
      <c r="X5" s="175"/>
      <c r="Y5" s="175"/>
      <c r="Z5" s="175"/>
      <c r="AA5" s="175"/>
      <c r="AB5" s="175"/>
      <c r="AC5" s="33"/>
      <c r="AD5" s="158" t="s">
        <v>17</v>
      </c>
    </row>
    <row r="6" spans="1:30" ht="21" customHeight="1" thickBot="1" x14ac:dyDescent="0.3">
      <c r="A6" s="169"/>
      <c r="B6" s="164"/>
      <c r="C6" s="162"/>
      <c r="D6" s="162"/>
      <c r="E6" s="162"/>
      <c r="F6" s="162"/>
      <c r="G6" s="118"/>
      <c r="H6" s="118"/>
      <c r="I6" s="118"/>
      <c r="J6" s="118"/>
      <c r="K6" s="42"/>
      <c r="L6" s="118"/>
      <c r="M6" s="118"/>
      <c r="N6" s="118"/>
      <c r="O6" s="34"/>
      <c r="P6" s="172"/>
      <c r="Q6" s="176"/>
      <c r="R6" s="176"/>
      <c r="S6" s="176"/>
      <c r="T6" s="176"/>
      <c r="U6" s="176"/>
      <c r="V6" s="176"/>
      <c r="W6" s="176"/>
      <c r="X6" s="176"/>
      <c r="Y6" s="176"/>
      <c r="Z6" s="176"/>
      <c r="AA6" s="176"/>
      <c r="AB6" s="176"/>
      <c r="AC6" s="38"/>
      <c r="AD6" s="159"/>
    </row>
    <row r="7" spans="1:30" ht="230.25" thickBot="1" x14ac:dyDescent="0.3">
      <c r="A7" s="170"/>
      <c r="B7" s="165"/>
      <c r="C7" s="92" t="str">
        <f>'FIN 1 A'!B6</f>
        <v>coordonator proiect / lider de echipa/ manager proiect/ lider adjunct de echipa /manager adjunct proiect, / șef de echipă/șef adjunct de echipă  [introduceți denumirea expertului și numele acestuia]</v>
      </c>
      <c r="D7" s="69" t="str">
        <f>'FIN 1 A'!C6</f>
        <v>inginer proiectant cu specializarea construcții civile, industriale și agricole  [introduceți denumirea expertului și numele acestuia]</v>
      </c>
      <c r="E7" s="69" t="str">
        <f>'FIN 1 A'!D6</f>
        <v>inginer proiectant  instalaţii electrice  [introduceți denumirea expertului și numele acestuia]</v>
      </c>
      <c r="F7" s="69" t="str">
        <f>'FIN 1 A'!E6</f>
        <v>inginer proiectant  instalaţii sanitare  [introduceți denumirea expertului și numele acestuia]</v>
      </c>
      <c r="G7" s="69" t="str">
        <f>'FIN 1 A'!F6</f>
        <v>inginer proiectant  instalaţii TERMICE  [introduceți denumirea expertului și numele acestuia]</v>
      </c>
      <c r="H7" s="69" t="str">
        <f>'FIN 1 A'!G6</f>
        <v>inginer proiectant  instalaţii TERMOVENTILATII  [introduceți denumirea expertului și numele acestuia]</v>
      </c>
      <c r="I7" s="69" t="str">
        <f>'FIN 1 A'!H6</f>
        <v>inginer proiectant  instalaţii GAZE NATURALE [introduceți denumirea expertului și numele acestuia]</v>
      </c>
      <c r="J7" s="69" t="str">
        <f>'FIN 1 A'!I6</f>
        <v>inginer proiectant  instalaţii SECURITATE LA INCENDIU  [introduceți denumirea expertului și numele acestuia]</v>
      </c>
      <c r="K7" s="69" t="str">
        <f>'FIN 1 A'!J6</f>
        <v>inginer GEOLOG  [introduceți denumirea expertului și numele acestuia]</v>
      </c>
      <c r="L7" s="69" t="str">
        <f>'FIN 1 A'!K6</f>
        <v>ARHITECT  [introduceți denumirea expertului și numele acestuia]</v>
      </c>
      <c r="M7" s="69" t="str">
        <f>'FIN 1 A'!L6</f>
        <v>Expert tehnic atestat cf.Ordinului 817/2021 -domeniul A1  [introduceți denumirea expertului și numele acestuia]</v>
      </c>
      <c r="N7" s="69" t="str">
        <f>'FIN 1 A'!M6</f>
        <v>AUDITOR energetic atestat MDRAP Bucuresti- gradul I constructii, instalatii.  [introduceți denumirea expertului și numele acestuia]</v>
      </c>
      <c r="O7" s="91" t="str">
        <f>'FIN 1 A'!N6</f>
        <v>TOPOGRAF autorizat ANCPI conform Ordinului nr.107/2010  [introduceți denumirea expertului și numele acestuia]</v>
      </c>
      <c r="P7" s="173"/>
      <c r="Q7" s="69" t="str">
        <f>'FIN 1 A'!B6</f>
        <v>coordonator proiect / lider de echipa/ manager proiect/ lider adjunct de echipa /manager adjunct proiect, / șef de echipă/șef adjunct de echipă  [introduceți denumirea expertului și numele acestuia]</v>
      </c>
      <c r="R7" s="69" t="str">
        <f>'FIN 1 A'!C6</f>
        <v>inginer proiectant cu specializarea construcții civile, industriale și agricole  [introduceți denumirea expertului și numele acestuia]</v>
      </c>
      <c r="S7" s="69" t="str">
        <f>'FIN 1 A'!D6</f>
        <v>inginer proiectant  instalaţii electrice  [introduceți denumirea expertului și numele acestuia]</v>
      </c>
      <c r="T7" s="69" t="str">
        <f>'FIN 1 A'!E6</f>
        <v>inginer proiectant  instalaţii sanitare  [introduceți denumirea expertului și numele acestuia]</v>
      </c>
      <c r="U7" s="69" t="str">
        <f>'FIN 1 A'!F6</f>
        <v>inginer proiectant  instalaţii TERMICE  [introduceți denumirea expertului și numele acestuia]</v>
      </c>
      <c r="V7" s="69" t="str">
        <f>'FIN 1 A'!G6</f>
        <v>inginer proiectant  instalaţii TERMOVENTILATII  [introduceți denumirea expertului și numele acestuia]</v>
      </c>
      <c r="W7" s="69" t="str">
        <f>'FIN 1 A'!H6</f>
        <v>inginer proiectant  instalaţii GAZE NATURALE [introduceți denumirea expertului și numele acestuia]</v>
      </c>
      <c r="X7" s="69" t="str">
        <f>'FIN 1 A'!I6</f>
        <v>inginer proiectant  instalaţii SECURITATE LA INCENDIU  [introduceți denumirea expertului și numele acestuia]</v>
      </c>
      <c r="Y7" s="69" t="str">
        <f>'FIN 1 A'!J6</f>
        <v>inginer GEOLOG  [introduceți denumirea expertului și numele acestuia]</v>
      </c>
      <c r="Z7" s="69" t="str">
        <f>'FIN 1 A'!K6</f>
        <v>ARHITECT  [introduceți denumirea expertului și numele acestuia]</v>
      </c>
      <c r="AA7" s="69" t="str">
        <f>'FIN 1 A'!L6</f>
        <v>Expert tehnic atestat cf.Ordinului 817/2021 -domeniul A1  [introduceți denumirea expertului și numele acestuia]</v>
      </c>
      <c r="AB7" s="69" t="str">
        <f>'FIN 1 A'!M6</f>
        <v>AUDITOR energetic atestat MDRAP Bucuresti- gradul I constructii, instalatii.  [introduceți denumirea expertului și numele acestuia]</v>
      </c>
      <c r="AC7" s="69" t="str">
        <f>'FIN 1 A'!N6</f>
        <v>TOPOGRAF autorizat ANCPI conform Ordinului nr.107/2010  [introduceți denumirea expertului și numele acestuia]</v>
      </c>
      <c r="AD7" s="160"/>
    </row>
    <row r="8" spans="1:30" ht="24" customHeight="1" x14ac:dyDescent="0.25">
      <c r="A8" s="85" t="s">
        <v>13</v>
      </c>
      <c r="B8" s="86" t="s">
        <v>2</v>
      </c>
      <c r="C8" s="73"/>
      <c r="D8" s="74"/>
      <c r="E8" s="74"/>
      <c r="F8" s="74"/>
      <c r="G8" s="74"/>
      <c r="H8" s="74"/>
      <c r="I8" s="74"/>
      <c r="J8" s="74"/>
      <c r="K8" s="74"/>
      <c r="L8" s="121"/>
      <c r="M8" s="121"/>
      <c r="N8" s="121"/>
      <c r="O8" s="75"/>
      <c r="P8" s="28">
        <f t="shared" ref="P8:P16" si="0">SUM(C8:O8)</f>
        <v>0</v>
      </c>
      <c r="Q8" s="87"/>
      <c r="R8" s="87"/>
      <c r="S8" s="87"/>
      <c r="T8" s="87"/>
      <c r="U8" s="87"/>
      <c r="V8" s="87"/>
      <c r="W8" s="87"/>
      <c r="X8" s="87"/>
      <c r="Y8" s="87"/>
      <c r="Z8" s="87"/>
      <c r="AA8" s="87"/>
      <c r="AB8" s="87"/>
      <c r="AC8" s="88"/>
      <c r="AD8" s="82">
        <f t="shared" ref="AD8:AD16" si="1">SUMPRODUCT(C8:O8,Q8:AC8)</f>
        <v>0</v>
      </c>
    </row>
    <row r="9" spans="1:30" ht="24" customHeight="1" x14ac:dyDescent="0.25">
      <c r="A9" s="8" t="s">
        <v>9</v>
      </c>
      <c r="B9" s="72" t="s">
        <v>3</v>
      </c>
      <c r="C9" s="76"/>
      <c r="D9" s="27"/>
      <c r="E9" s="27"/>
      <c r="F9" s="27"/>
      <c r="G9" s="27"/>
      <c r="H9" s="27"/>
      <c r="I9" s="27"/>
      <c r="J9" s="27"/>
      <c r="K9" s="70"/>
      <c r="L9" s="122"/>
      <c r="M9" s="122"/>
      <c r="N9" s="122"/>
      <c r="O9" s="77"/>
      <c r="P9" s="30">
        <f t="shared" si="0"/>
        <v>0</v>
      </c>
      <c r="Q9" s="29"/>
      <c r="R9" s="29"/>
      <c r="S9" s="29"/>
      <c r="T9" s="29"/>
      <c r="U9" s="29"/>
      <c r="V9" s="29"/>
      <c r="W9" s="29"/>
      <c r="X9" s="29"/>
      <c r="Y9" s="29"/>
      <c r="Z9" s="29"/>
      <c r="AA9" s="29"/>
      <c r="AB9" s="29"/>
      <c r="AC9" s="89"/>
      <c r="AD9" s="39">
        <f>SUMPRODUCT(C9:O9,Q9:AC9)</f>
        <v>0</v>
      </c>
    </row>
    <row r="10" spans="1:30" ht="24" customHeight="1" x14ac:dyDescent="0.25">
      <c r="A10" s="8" t="s">
        <v>8</v>
      </c>
      <c r="B10" s="72" t="s">
        <v>3</v>
      </c>
      <c r="C10" s="76"/>
      <c r="D10" s="27"/>
      <c r="E10" s="27"/>
      <c r="F10" s="27"/>
      <c r="G10" s="27"/>
      <c r="H10" s="27"/>
      <c r="I10" s="27"/>
      <c r="J10" s="27"/>
      <c r="K10" s="70"/>
      <c r="L10" s="122"/>
      <c r="M10" s="122"/>
      <c r="N10" s="122"/>
      <c r="O10" s="77"/>
      <c r="P10" s="30">
        <f>SUM(C10:O10)</f>
        <v>0</v>
      </c>
      <c r="Q10" s="29"/>
      <c r="R10" s="29"/>
      <c r="S10" s="29"/>
      <c r="T10" s="29"/>
      <c r="U10" s="29"/>
      <c r="V10" s="29"/>
      <c r="W10" s="29"/>
      <c r="X10" s="29"/>
      <c r="Y10" s="29"/>
      <c r="Z10" s="29"/>
      <c r="AA10" s="29"/>
      <c r="AB10" s="29"/>
      <c r="AC10" s="89"/>
      <c r="AD10" s="39">
        <f t="shared" si="1"/>
        <v>0</v>
      </c>
    </row>
    <row r="11" spans="1:30" ht="32.1" customHeight="1" x14ac:dyDescent="0.25">
      <c r="A11" s="10" t="s">
        <v>14</v>
      </c>
      <c r="B11" s="72" t="s">
        <v>4</v>
      </c>
      <c r="C11" s="76">
        <v>1</v>
      </c>
      <c r="D11" s="27">
        <v>1</v>
      </c>
      <c r="E11" s="27">
        <v>1</v>
      </c>
      <c r="F11" s="27">
        <v>1</v>
      </c>
      <c r="G11" s="27">
        <v>1</v>
      </c>
      <c r="H11" s="27">
        <v>1</v>
      </c>
      <c r="I11" s="27">
        <v>1</v>
      </c>
      <c r="J11" s="27">
        <v>1</v>
      </c>
      <c r="K11" s="27">
        <v>1</v>
      </c>
      <c r="L11" s="27">
        <v>1</v>
      </c>
      <c r="M11" s="27">
        <v>1</v>
      </c>
      <c r="N11" s="27">
        <v>1</v>
      </c>
      <c r="O11" s="27">
        <v>1</v>
      </c>
      <c r="P11" s="30">
        <f>SUM(C11:O11)</f>
        <v>13</v>
      </c>
      <c r="Q11" s="29"/>
      <c r="R11" s="29"/>
      <c r="S11" s="29"/>
      <c r="T11" s="29"/>
      <c r="U11" s="29"/>
      <c r="V11" s="29"/>
      <c r="W11" s="29"/>
      <c r="X11" s="29"/>
      <c r="Y11" s="29"/>
      <c r="Z11" s="29"/>
      <c r="AA11" s="29"/>
      <c r="AB11" s="29"/>
      <c r="AC11" s="89"/>
      <c r="AD11" s="39">
        <f>SUMPRODUCT(C11:O11,Q11:AC11)</f>
        <v>0</v>
      </c>
    </row>
    <row r="12" spans="1:30" ht="24" customHeight="1" x14ac:dyDescent="0.25">
      <c r="A12" s="8" t="s">
        <v>19</v>
      </c>
      <c r="B12" s="72" t="s">
        <v>5</v>
      </c>
      <c r="C12" s="76"/>
      <c r="D12" s="27"/>
      <c r="E12" s="27"/>
      <c r="F12" s="27"/>
      <c r="G12" s="27"/>
      <c r="H12" s="27"/>
      <c r="I12" s="27"/>
      <c r="J12" s="27"/>
      <c r="K12" s="70"/>
      <c r="L12" s="122"/>
      <c r="M12" s="122"/>
      <c r="N12" s="122"/>
      <c r="O12" s="77"/>
      <c r="P12" s="30">
        <f t="shared" si="0"/>
        <v>0</v>
      </c>
      <c r="Q12" s="29"/>
      <c r="R12" s="29"/>
      <c r="S12" s="29"/>
      <c r="T12" s="29"/>
      <c r="U12" s="29"/>
      <c r="V12" s="29"/>
      <c r="W12" s="29"/>
      <c r="X12" s="29"/>
      <c r="Y12" s="29"/>
      <c r="Z12" s="29"/>
      <c r="AA12" s="29"/>
      <c r="AB12" s="29"/>
      <c r="AC12" s="89"/>
      <c r="AD12" s="39">
        <f t="shared" si="1"/>
        <v>0</v>
      </c>
    </row>
    <row r="13" spans="1:30" ht="24" customHeight="1" x14ac:dyDescent="0.25">
      <c r="A13" s="8" t="s">
        <v>7</v>
      </c>
      <c r="B13" s="72" t="s">
        <v>5</v>
      </c>
      <c r="C13" s="76"/>
      <c r="D13" s="27"/>
      <c r="E13" s="27"/>
      <c r="F13" s="27"/>
      <c r="G13" s="27"/>
      <c r="H13" s="27"/>
      <c r="I13" s="27"/>
      <c r="J13" s="27"/>
      <c r="K13" s="70"/>
      <c r="L13" s="122"/>
      <c r="M13" s="122"/>
      <c r="N13" s="122"/>
      <c r="O13" s="77"/>
      <c r="P13" s="30">
        <f t="shared" si="0"/>
        <v>0</v>
      </c>
      <c r="Q13" s="29"/>
      <c r="R13" s="29"/>
      <c r="S13" s="29"/>
      <c r="T13" s="29"/>
      <c r="U13" s="29"/>
      <c r="V13" s="29"/>
      <c r="W13" s="29"/>
      <c r="X13" s="29"/>
      <c r="Y13" s="29"/>
      <c r="Z13" s="29"/>
      <c r="AA13" s="29"/>
      <c r="AB13" s="29"/>
      <c r="AC13" s="89"/>
      <c r="AD13" s="39">
        <f t="shared" si="1"/>
        <v>0</v>
      </c>
    </row>
    <row r="14" spans="1:30" ht="24" customHeight="1" x14ac:dyDescent="0.25">
      <c r="A14" s="8" t="s">
        <v>10</v>
      </c>
      <c r="B14" s="72" t="s">
        <v>4</v>
      </c>
      <c r="C14" s="76">
        <v>1</v>
      </c>
      <c r="D14" s="27">
        <v>1</v>
      </c>
      <c r="E14" s="27">
        <v>1</v>
      </c>
      <c r="F14" s="27">
        <v>1</v>
      </c>
      <c r="G14" s="27">
        <v>1</v>
      </c>
      <c r="H14" s="27">
        <v>1</v>
      </c>
      <c r="I14" s="27">
        <v>1</v>
      </c>
      <c r="J14" s="27">
        <v>1</v>
      </c>
      <c r="K14" s="27">
        <v>1</v>
      </c>
      <c r="L14" s="27">
        <v>1</v>
      </c>
      <c r="M14" s="27">
        <v>1</v>
      </c>
      <c r="N14" s="27">
        <v>1</v>
      </c>
      <c r="O14" s="27">
        <v>1</v>
      </c>
      <c r="P14" s="30">
        <f t="shared" si="0"/>
        <v>13</v>
      </c>
      <c r="Q14" s="29"/>
      <c r="R14" s="29"/>
      <c r="S14" s="29"/>
      <c r="T14" s="29"/>
      <c r="U14" s="29"/>
      <c r="V14" s="29"/>
      <c r="W14" s="29"/>
      <c r="X14" s="29"/>
      <c r="Y14" s="29"/>
      <c r="Z14" s="29"/>
      <c r="AA14" s="29"/>
      <c r="AB14" s="29"/>
      <c r="AC14" s="89"/>
      <c r="AD14" s="39">
        <f t="shared" si="1"/>
        <v>0</v>
      </c>
    </row>
    <row r="15" spans="1:30" ht="24" customHeight="1" x14ac:dyDescent="0.25">
      <c r="A15" s="8" t="s">
        <v>6</v>
      </c>
      <c r="B15" s="72" t="s">
        <v>4</v>
      </c>
      <c r="C15" s="76">
        <v>1</v>
      </c>
      <c r="D15" s="27">
        <v>1</v>
      </c>
      <c r="E15" s="27">
        <v>1</v>
      </c>
      <c r="F15" s="27">
        <v>1</v>
      </c>
      <c r="G15" s="27">
        <v>1</v>
      </c>
      <c r="H15" s="27">
        <v>1</v>
      </c>
      <c r="I15" s="27">
        <v>1</v>
      </c>
      <c r="J15" s="27">
        <v>1</v>
      </c>
      <c r="K15" s="27">
        <v>1</v>
      </c>
      <c r="L15" s="27">
        <v>1</v>
      </c>
      <c r="M15" s="27">
        <v>1</v>
      </c>
      <c r="N15" s="27">
        <v>1</v>
      </c>
      <c r="O15" s="78">
        <v>1</v>
      </c>
      <c r="P15" s="30">
        <f t="shared" si="0"/>
        <v>13</v>
      </c>
      <c r="Q15" s="29"/>
      <c r="R15" s="29"/>
      <c r="S15" s="29"/>
      <c r="T15" s="29"/>
      <c r="U15" s="29"/>
      <c r="V15" s="29"/>
      <c r="W15" s="29"/>
      <c r="X15" s="29"/>
      <c r="Y15" s="29"/>
      <c r="Z15" s="29"/>
      <c r="AA15" s="29"/>
      <c r="AB15" s="29"/>
      <c r="AC15" s="89"/>
      <c r="AD15" s="39">
        <f t="shared" si="1"/>
        <v>0</v>
      </c>
    </row>
    <row r="16" spans="1:30" ht="24" customHeight="1" thickBot="1" x14ac:dyDescent="0.3">
      <c r="A16" s="8" t="s">
        <v>35</v>
      </c>
      <c r="B16" s="72" t="s">
        <v>4</v>
      </c>
      <c r="C16" s="79">
        <v>1</v>
      </c>
      <c r="D16" s="80">
        <v>1</v>
      </c>
      <c r="E16" s="80">
        <v>1</v>
      </c>
      <c r="F16" s="80">
        <v>1</v>
      </c>
      <c r="G16" s="80">
        <v>1</v>
      </c>
      <c r="H16" s="80">
        <v>1</v>
      </c>
      <c r="I16" s="80">
        <v>1</v>
      </c>
      <c r="J16" s="80">
        <v>1</v>
      </c>
      <c r="K16" s="80">
        <v>1</v>
      </c>
      <c r="L16" s="80">
        <v>1</v>
      </c>
      <c r="M16" s="80">
        <v>1</v>
      </c>
      <c r="N16" s="80">
        <v>1</v>
      </c>
      <c r="O16" s="81">
        <v>1</v>
      </c>
      <c r="P16" s="71">
        <f t="shared" si="0"/>
        <v>13</v>
      </c>
      <c r="Q16" s="29"/>
      <c r="R16" s="29"/>
      <c r="S16" s="29"/>
      <c r="T16" s="29"/>
      <c r="U16" s="29"/>
      <c r="V16" s="29"/>
      <c r="W16" s="29"/>
      <c r="X16" s="29"/>
      <c r="Y16" s="29"/>
      <c r="Z16" s="29"/>
      <c r="AA16" s="29"/>
      <c r="AB16" s="29"/>
      <c r="AC16" s="89"/>
      <c r="AD16" s="83">
        <f t="shared" si="1"/>
        <v>0</v>
      </c>
    </row>
    <row r="17" spans="1:30" ht="15.75" thickBot="1" x14ac:dyDescent="0.3">
      <c r="A17" s="166" t="s">
        <v>0</v>
      </c>
      <c r="B17" s="167"/>
      <c r="C17" s="167"/>
      <c r="D17" s="167"/>
      <c r="E17" s="167"/>
      <c r="F17" s="167"/>
      <c r="G17" s="167"/>
      <c r="H17" s="167"/>
      <c r="I17" s="167"/>
      <c r="J17" s="167"/>
      <c r="K17" s="167"/>
      <c r="L17" s="167"/>
      <c r="M17" s="167"/>
      <c r="N17" s="167"/>
      <c r="O17" s="167"/>
      <c r="P17" s="167"/>
      <c r="Q17" s="167"/>
      <c r="R17" s="167"/>
      <c r="S17" s="167"/>
      <c r="T17" s="167"/>
      <c r="U17" s="167"/>
      <c r="V17" s="167"/>
      <c r="W17" s="167"/>
      <c r="X17" s="167"/>
      <c r="Y17" s="167"/>
      <c r="Z17" s="167"/>
      <c r="AA17" s="167"/>
      <c r="AB17" s="167"/>
      <c r="AC17" s="90"/>
      <c r="AD17" s="84">
        <f>SUM(AD8:AD16)</f>
        <v>0</v>
      </c>
    </row>
    <row r="18" spans="1:30" x14ac:dyDescent="0.25">
      <c r="A18" s="6"/>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7"/>
    </row>
    <row r="19" spans="1:30" x14ac:dyDescent="0.25">
      <c r="A19" s="16"/>
      <c r="B19" s="17"/>
      <c r="C19" s="17"/>
      <c r="D19" s="17"/>
      <c r="E19" s="17"/>
      <c r="F19" s="17"/>
      <c r="G19" s="17"/>
      <c r="H19" s="17"/>
      <c r="I19" s="17"/>
      <c r="J19" s="17"/>
      <c r="K19" s="17"/>
      <c r="L19" s="17"/>
      <c r="M19" s="17"/>
      <c r="N19" s="17"/>
      <c r="O19" s="17"/>
      <c r="P19" s="6"/>
      <c r="Q19" s="6"/>
      <c r="R19" s="6"/>
      <c r="S19" s="6"/>
      <c r="T19" s="6"/>
      <c r="U19" s="6"/>
      <c r="V19" s="6"/>
      <c r="W19" s="6"/>
      <c r="X19" s="6"/>
      <c r="Y19" s="6"/>
      <c r="Z19" s="6"/>
      <c r="AA19" s="6"/>
      <c r="AB19" s="6"/>
      <c r="AC19" s="6"/>
      <c r="AD19" s="6"/>
    </row>
    <row r="20" spans="1:30" x14ac:dyDescent="0.25">
      <c r="A20" s="17"/>
      <c r="B20" s="17"/>
      <c r="C20" s="17"/>
      <c r="D20" s="17"/>
      <c r="E20" s="17"/>
      <c r="F20" s="17"/>
      <c r="G20" s="17"/>
      <c r="H20" s="17"/>
      <c r="I20" s="17"/>
      <c r="J20" s="17"/>
      <c r="K20" s="17"/>
      <c r="L20" s="17"/>
      <c r="M20" s="17"/>
      <c r="N20" s="17"/>
      <c r="O20" s="17"/>
      <c r="P20" s="6"/>
      <c r="Q20" s="6"/>
      <c r="R20" s="6"/>
      <c r="S20" s="6"/>
      <c r="T20" s="6"/>
      <c r="U20" s="6"/>
      <c r="V20" s="6"/>
      <c r="W20" s="6"/>
      <c r="X20" s="6"/>
      <c r="Y20" s="6"/>
      <c r="Z20" s="6"/>
      <c r="AA20" s="6"/>
      <c r="AB20" s="6"/>
      <c r="AC20" s="6"/>
      <c r="AD20" s="6"/>
    </row>
    <row r="21" spans="1:30" x14ac:dyDescent="0.25">
      <c r="A21" s="18" t="s">
        <v>38</v>
      </c>
      <c r="B21" s="18"/>
      <c r="C21" s="17"/>
      <c r="D21" s="17"/>
      <c r="E21" s="17"/>
      <c r="F21" s="17"/>
      <c r="G21" s="17"/>
      <c r="H21" s="17"/>
      <c r="I21" s="17"/>
      <c r="J21" s="17"/>
      <c r="K21" s="17"/>
      <c r="L21" s="17"/>
      <c r="M21" s="17"/>
      <c r="N21" s="17"/>
      <c r="O21" s="17"/>
      <c r="P21" s="6"/>
      <c r="Q21" s="6"/>
      <c r="R21" s="6"/>
      <c r="S21" s="6"/>
      <c r="T21" s="6"/>
      <c r="U21" s="6"/>
      <c r="V21" s="6"/>
      <c r="W21" s="6"/>
      <c r="X21" s="6"/>
      <c r="Y21" s="6"/>
      <c r="Z21" s="6"/>
      <c r="AA21" s="6"/>
      <c r="AB21" s="6"/>
      <c r="AC21" s="6"/>
      <c r="AD21" s="6"/>
    </row>
    <row r="22" spans="1:30" x14ac:dyDescent="0.25">
      <c r="A22" s="19" t="s">
        <v>50</v>
      </c>
      <c r="B22" s="19"/>
      <c r="C22" s="19"/>
      <c r="D22" s="19"/>
      <c r="E22" s="19"/>
      <c r="F22" s="19"/>
      <c r="G22" s="19"/>
      <c r="H22" s="19"/>
      <c r="I22" s="19"/>
      <c r="J22" s="19"/>
      <c r="K22" s="19"/>
      <c r="L22" s="19"/>
      <c r="M22" s="19"/>
      <c r="N22" s="19"/>
      <c r="O22" s="19"/>
    </row>
    <row r="23" spans="1:30" x14ac:dyDescent="0.25">
      <c r="A23" s="19" t="s">
        <v>21</v>
      </c>
      <c r="B23" s="19"/>
      <c r="C23" s="19"/>
      <c r="D23" s="19"/>
      <c r="E23" s="19"/>
      <c r="F23" s="19"/>
      <c r="G23" s="19"/>
      <c r="H23" s="19"/>
      <c r="I23" s="19"/>
      <c r="J23" s="19"/>
      <c r="K23" s="19"/>
      <c r="L23" s="19"/>
      <c r="M23" s="19"/>
      <c r="N23" s="19"/>
      <c r="O23" s="19"/>
      <c r="P23" s="9"/>
    </row>
    <row r="24" spans="1:30" x14ac:dyDescent="0.25">
      <c r="A24" s="19" t="s">
        <v>18</v>
      </c>
      <c r="B24" s="19"/>
      <c r="C24" s="19"/>
      <c r="D24" s="19"/>
      <c r="E24" s="19"/>
      <c r="F24" s="19"/>
      <c r="G24" s="19"/>
      <c r="H24" s="19"/>
      <c r="I24" s="19"/>
      <c r="J24" s="19"/>
      <c r="K24" s="19"/>
      <c r="L24" s="19"/>
      <c r="M24" s="19"/>
      <c r="N24" s="19"/>
      <c r="O24" s="19"/>
      <c r="P24" s="9"/>
    </row>
    <row r="25" spans="1:30" x14ac:dyDescent="0.25">
      <c r="A25" s="19"/>
      <c r="B25" s="19"/>
      <c r="C25" s="19"/>
      <c r="D25" s="19"/>
      <c r="E25" s="19"/>
      <c r="F25" s="19"/>
      <c r="G25" s="19"/>
      <c r="H25" s="19"/>
      <c r="I25" s="19"/>
      <c r="J25" s="19"/>
      <c r="K25" s="19"/>
      <c r="L25" s="19"/>
      <c r="M25" s="19"/>
      <c r="N25" s="19"/>
      <c r="O25" s="19"/>
      <c r="P25" s="9"/>
    </row>
    <row r="28" spans="1:30" x14ac:dyDescent="0.25">
      <c r="A28" s="23"/>
      <c r="B28" s="24"/>
      <c r="C28" s="24"/>
      <c r="D28" s="24"/>
      <c r="E28" s="24"/>
      <c r="F28" s="24"/>
      <c r="G28" s="24"/>
      <c r="H28" s="24"/>
      <c r="I28" s="24"/>
      <c r="J28" s="24"/>
      <c r="K28" s="24"/>
      <c r="L28" s="24"/>
      <c r="M28" s="24"/>
      <c r="N28" s="24"/>
      <c r="O28" s="24"/>
    </row>
    <row r="29" spans="1:30" x14ac:dyDescent="0.25">
      <c r="A29" s="157"/>
      <c r="B29" s="157"/>
      <c r="C29" s="157"/>
      <c r="D29" s="157"/>
      <c r="E29" s="157"/>
      <c r="F29" s="157"/>
      <c r="G29" s="116"/>
      <c r="H29" s="116"/>
      <c r="I29" s="116"/>
      <c r="J29" s="116"/>
      <c r="K29" s="40"/>
      <c r="L29" s="116"/>
      <c r="M29" s="116"/>
      <c r="N29" s="116"/>
      <c r="O29" s="31"/>
    </row>
    <row r="30" spans="1:30" x14ac:dyDescent="0.25">
      <c r="A30" s="157"/>
      <c r="B30" s="157"/>
      <c r="C30" s="157"/>
      <c r="D30" s="157"/>
      <c r="E30" s="157"/>
      <c r="F30" s="157"/>
      <c r="G30" s="116"/>
      <c r="H30" s="116"/>
      <c r="I30" s="116"/>
      <c r="J30" s="116"/>
      <c r="K30" s="40"/>
      <c r="L30" s="116"/>
      <c r="M30" s="116"/>
      <c r="N30" s="116"/>
      <c r="O30" s="31"/>
    </row>
    <row r="31" spans="1:30" x14ac:dyDescent="0.25">
      <c r="A31" s="25"/>
      <c r="B31" s="25"/>
      <c r="C31" s="25"/>
      <c r="D31" s="25"/>
      <c r="E31" s="25"/>
      <c r="F31" s="25"/>
      <c r="G31" s="116"/>
      <c r="H31" s="116"/>
      <c r="I31" s="116"/>
      <c r="J31" s="116"/>
      <c r="K31" s="40"/>
      <c r="L31" s="116"/>
      <c r="M31" s="116"/>
      <c r="N31" s="116"/>
      <c r="O31" s="31"/>
    </row>
    <row r="32" spans="1:30" x14ac:dyDescent="0.25">
      <c r="A32" s="24"/>
      <c r="B32" s="24"/>
      <c r="C32" s="24"/>
      <c r="D32" s="24"/>
      <c r="E32" s="24"/>
      <c r="F32" s="24"/>
      <c r="G32" s="24"/>
      <c r="H32" s="24"/>
      <c r="I32" s="24"/>
      <c r="J32" s="24"/>
      <c r="K32" s="24"/>
      <c r="L32" s="24"/>
      <c r="M32" s="24"/>
      <c r="N32" s="24"/>
      <c r="O32" s="24"/>
    </row>
    <row r="33" spans="1:15" ht="48" customHeight="1" x14ac:dyDescent="0.25">
      <c r="A33" s="157"/>
      <c r="B33" s="157"/>
      <c r="C33" s="157"/>
      <c r="D33" s="157"/>
      <c r="E33" s="157"/>
      <c r="F33" s="157"/>
      <c r="G33" s="116"/>
      <c r="H33" s="116"/>
      <c r="I33" s="116"/>
      <c r="J33" s="116"/>
      <c r="K33" s="40"/>
      <c r="L33" s="116"/>
      <c r="M33" s="116"/>
      <c r="N33" s="116"/>
      <c r="O33" s="31"/>
    </row>
    <row r="34" spans="1:15" x14ac:dyDescent="0.25">
      <c r="A34" s="24"/>
      <c r="B34" s="24"/>
      <c r="C34" s="24"/>
      <c r="D34" s="24"/>
      <c r="E34" s="24"/>
      <c r="F34" s="24"/>
      <c r="G34" s="24"/>
      <c r="H34" s="24"/>
      <c r="I34" s="24"/>
      <c r="J34" s="24"/>
      <c r="K34" s="24"/>
      <c r="L34" s="24"/>
      <c r="M34" s="24"/>
      <c r="N34" s="24"/>
      <c r="O34" s="24"/>
    </row>
    <row r="35" spans="1:15" x14ac:dyDescent="0.25">
      <c r="A35" s="24"/>
      <c r="B35" s="24"/>
      <c r="C35" s="24"/>
      <c r="D35" s="24"/>
      <c r="E35" s="24"/>
      <c r="F35" s="24"/>
      <c r="G35" s="24"/>
      <c r="H35" s="24"/>
      <c r="I35" s="24"/>
      <c r="J35" s="24"/>
      <c r="K35" s="24"/>
      <c r="L35" s="24"/>
      <c r="M35" s="24"/>
      <c r="N35" s="24"/>
      <c r="O35" s="24"/>
    </row>
    <row r="36" spans="1:15" ht="50.25" customHeight="1" x14ac:dyDescent="0.25">
      <c r="A36" s="157"/>
      <c r="B36" s="157"/>
      <c r="C36" s="157"/>
      <c r="D36" s="157"/>
      <c r="E36" s="157"/>
      <c r="F36" s="157"/>
      <c r="G36" s="116"/>
      <c r="H36" s="116"/>
      <c r="I36" s="116"/>
      <c r="J36" s="116"/>
      <c r="K36" s="40"/>
      <c r="L36" s="116"/>
      <c r="M36" s="116"/>
      <c r="N36" s="116"/>
      <c r="O36" s="31"/>
    </row>
    <row r="37" spans="1:15" x14ac:dyDescent="0.25">
      <c r="A37" s="24"/>
      <c r="B37" s="24"/>
      <c r="C37" s="24"/>
      <c r="D37" s="24"/>
      <c r="E37" s="24"/>
      <c r="F37" s="24"/>
      <c r="G37" s="24"/>
      <c r="H37" s="24"/>
      <c r="I37" s="24"/>
      <c r="J37" s="24"/>
      <c r="K37" s="24"/>
      <c r="L37" s="24"/>
      <c r="M37" s="24"/>
      <c r="N37" s="24"/>
      <c r="O37" s="24"/>
    </row>
    <row r="38" spans="1:15" x14ac:dyDescent="0.25">
      <c r="A38" s="24"/>
      <c r="B38" s="24"/>
      <c r="C38" s="24"/>
      <c r="D38" s="24"/>
      <c r="E38" s="24"/>
      <c r="F38" s="24"/>
      <c r="G38" s="24"/>
      <c r="H38" s="24"/>
      <c r="I38" s="24"/>
      <c r="J38" s="24"/>
      <c r="K38" s="24"/>
      <c r="L38" s="24"/>
      <c r="M38" s="24"/>
      <c r="N38" s="24"/>
      <c r="O38" s="24"/>
    </row>
    <row r="39" spans="1:15" ht="58.35" customHeight="1" x14ac:dyDescent="0.25">
      <c r="A39" s="157"/>
      <c r="B39" s="157"/>
      <c r="C39" s="157"/>
      <c r="D39" s="157"/>
      <c r="E39" s="157"/>
      <c r="F39" s="157"/>
      <c r="G39" s="116"/>
      <c r="H39" s="116"/>
      <c r="I39" s="116"/>
      <c r="J39" s="116"/>
      <c r="K39" s="40"/>
      <c r="L39" s="116"/>
      <c r="M39" s="116"/>
      <c r="N39" s="116"/>
      <c r="O39" s="31"/>
    </row>
    <row r="40" spans="1:15" x14ac:dyDescent="0.25">
      <c r="A40" s="26"/>
      <c r="B40" s="26"/>
      <c r="C40" s="26"/>
      <c r="D40" s="26"/>
      <c r="E40" s="26"/>
      <c r="F40" s="26"/>
      <c r="G40" s="26"/>
      <c r="H40" s="26"/>
      <c r="I40" s="26"/>
      <c r="J40" s="26"/>
      <c r="K40" s="26"/>
      <c r="L40" s="26"/>
      <c r="M40" s="26"/>
      <c r="N40" s="26"/>
      <c r="O40" s="26"/>
    </row>
    <row r="41" spans="1:15" x14ac:dyDescent="0.25">
      <c r="A41" s="26"/>
      <c r="B41" s="26"/>
      <c r="C41" s="26"/>
      <c r="D41" s="26"/>
      <c r="E41" s="26"/>
      <c r="F41" s="26"/>
      <c r="G41" s="26"/>
      <c r="H41" s="26"/>
      <c r="I41" s="26"/>
      <c r="J41" s="26"/>
      <c r="K41" s="26"/>
      <c r="L41" s="26"/>
      <c r="M41" s="26"/>
      <c r="N41" s="26"/>
      <c r="O41" s="26"/>
    </row>
  </sheetData>
  <mergeCells count="13">
    <mergeCell ref="A2:P2"/>
    <mergeCell ref="C3:AD3"/>
    <mergeCell ref="A29:F30"/>
    <mergeCell ref="A33:F33"/>
    <mergeCell ref="A36:F36"/>
    <mergeCell ref="A39:F39"/>
    <mergeCell ref="AD5:AD7"/>
    <mergeCell ref="C5:F6"/>
    <mergeCell ref="B5:B7"/>
    <mergeCell ref="A17:AB17"/>
    <mergeCell ref="A5:A7"/>
    <mergeCell ref="P5:P7"/>
    <mergeCell ref="Q5:AB6"/>
  </mergeCells>
  <pageMargins left="0.7" right="0.7" top="0.75" bottom="0.75" header="0.3" footer="0.3"/>
  <pageSetup paperSize="9" scale="29" orientation="landscape"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FIN 1</vt:lpstr>
      <vt:lpstr>FIN 1 A</vt:lpstr>
      <vt:lpstr>FIN 1 C</vt:lpstr>
      <vt:lpstr>'FIN 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2024-03-01T07:51:00Z</dcterms:modified>
</cp:coreProperties>
</file>